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0" yWindow="-525" windowWidth="19440" windowHeight="11760" tabRatio="500"/>
  </bookViews>
  <sheets>
    <sheet name="Sheet1" sheetId="1" r:id="rId1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5" i="1" l="1"/>
  <c r="G13" i="1"/>
  <c r="G7" i="1"/>
  <c r="G8" i="1"/>
  <c r="G9" i="1"/>
  <c r="G10" i="1"/>
  <c r="G11" i="1"/>
  <c r="G12" i="1"/>
  <c r="G14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6" i="1"/>
</calcChain>
</file>

<file path=xl/sharedStrings.xml><?xml version="1.0" encoding="utf-8"?>
<sst xmlns="http://schemas.openxmlformats.org/spreadsheetml/2006/main" count="4878" uniqueCount="3281">
  <si>
    <t>Effective 1 January 2018 - 31 December 2018</t>
  </si>
  <si>
    <t>Part Number</t>
  </si>
  <si>
    <t>Description</t>
  </si>
  <si>
    <t>Smallboat and Midrange</t>
  </si>
  <si>
    <t>001</t>
  </si>
  <si>
    <t xml:space="preserve">2.25 Single Block </t>
  </si>
  <si>
    <t>010</t>
  </si>
  <si>
    <t>Stand-Up Base Ball/Socket 3/16</t>
  </si>
  <si>
    <t>046</t>
  </si>
  <si>
    <t>1.75 Dinghy Thru Deck Block w/Coverplate</t>
  </si>
  <si>
    <t>047</t>
  </si>
  <si>
    <t>2.25 Thru Deck Block w/Coverplate</t>
  </si>
  <si>
    <t>061</t>
  </si>
  <si>
    <t>Stanchion Mount Lead Base for 3/8 Swivel Post Blocks</t>
  </si>
  <si>
    <t>72, 190</t>
  </si>
  <si>
    <t>062</t>
  </si>
  <si>
    <t>Flush Mounted White Hand Hold</t>
  </si>
  <si>
    <t>071.PAIR</t>
  </si>
  <si>
    <t xml:space="preserve">Stand Up Spring </t>
  </si>
  <si>
    <t>071.100</t>
  </si>
  <si>
    <t>Bag of 100 Stand Up Springs</t>
  </si>
  <si>
    <t>072</t>
  </si>
  <si>
    <t>3/16 Stainless Shackle</t>
  </si>
  <si>
    <t>82, 83</t>
  </si>
  <si>
    <t>072.100</t>
  </si>
  <si>
    <t>Bag of 100 3/16 Shackles</t>
  </si>
  <si>
    <t>073.PAIR</t>
  </si>
  <si>
    <t>Stainless Eye Strap</t>
  </si>
  <si>
    <t>84</t>
  </si>
  <si>
    <t>073.100</t>
  </si>
  <si>
    <t>Bag of 100 Stainless Eye Straps</t>
  </si>
  <si>
    <t>074</t>
  </si>
  <si>
    <t>4 Hole Eye Strap</t>
  </si>
  <si>
    <t>077</t>
  </si>
  <si>
    <t>DN Iceboat Hexaratchet Steer Post Adapter</t>
  </si>
  <si>
    <t>72</t>
  </si>
  <si>
    <t>082</t>
  </si>
  <si>
    <t xml:space="preserve">Single Bullet Block </t>
  </si>
  <si>
    <t>34</t>
  </si>
  <si>
    <t>083</t>
  </si>
  <si>
    <t>Single Bullet w/Becket</t>
  </si>
  <si>
    <t>084</t>
  </si>
  <si>
    <t>Double Bullet Block</t>
  </si>
  <si>
    <t>085</t>
  </si>
  <si>
    <t xml:space="preserve">Double Bullet w/Becket </t>
  </si>
  <si>
    <t>086</t>
  </si>
  <si>
    <t>Triple Bullet Block</t>
  </si>
  <si>
    <t>087</t>
  </si>
  <si>
    <t>Triple Bullet w/Becket</t>
  </si>
  <si>
    <t>088</t>
  </si>
  <si>
    <t>Thru Deck Bullet Block</t>
  </si>
  <si>
    <t>35</t>
  </si>
  <si>
    <t>089</t>
  </si>
  <si>
    <t>Dual Sheave In-Line Exit Bullet Block</t>
  </si>
  <si>
    <t>093</t>
  </si>
  <si>
    <t>U-Adapter Assembly for 3/8" Post</t>
  </si>
  <si>
    <t>096</t>
  </si>
  <si>
    <t>Upright Bullet Lead Block</t>
  </si>
  <si>
    <t>097.PAIR</t>
  </si>
  <si>
    <t>Stand Up Spring for Bullet Block</t>
  </si>
  <si>
    <t>097.100</t>
  </si>
  <si>
    <t>098</t>
  </si>
  <si>
    <t>Single Bullet for Wire</t>
  </si>
  <si>
    <t>099</t>
  </si>
  <si>
    <t>Single Bullet w/Becket for Wire</t>
  </si>
  <si>
    <t>100</t>
  </si>
  <si>
    <t>Double Bullet for Wire</t>
  </si>
  <si>
    <t>106</t>
  </si>
  <si>
    <t>Thru Deck Bullet Block For Wire</t>
  </si>
  <si>
    <t>108</t>
  </si>
  <si>
    <t>Upright Bullet Lead Block for Wire</t>
  </si>
  <si>
    <t>109</t>
  </si>
  <si>
    <t>Bullet Cheek Block for Wire</t>
  </si>
  <si>
    <t>110</t>
  </si>
  <si>
    <t>Bullet Thru-Deck Block with Fairlead Coverplate</t>
  </si>
  <si>
    <t>111</t>
  </si>
  <si>
    <t>Snap Shackle for 3/8 (standard) Posts</t>
  </si>
  <si>
    <t>112</t>
  </si>
  <si>
    <t>Snap Shackle for 15/32 (heavy duty) Posts</t>
  </si>
  <si>
    <t>113</t>
  </si>
  <si>
    <t>Pivoting Cheek Bullet Block</t>
  </si>
  <si>
    <t>125</t>
  </si>
  <si>
    <t>Single Big Bullet Block</t>
  </si>
  <si>
    <t>126</t>
  </si>
  <si>
    <t>Single Big Bullet w/Becket</t>
  </si>
  <si>
    <t>127</t>
  </si>
  <si>
    <t>Double Big Bullet Block</t>
  </si>
  <si>
    <t>128</t>
  </si>
  <si>
    <t>Double Big Bullet w/Becket</t>
  </si>
  <si>
    <t>129</t>
  </si>
  <si>
    <t>Triple Big Bullet Block</t>
  </si>
  <si>
    <t>130</t>
  </si>
  <si>
    <t>Triple Big Bullet w/Becket</t>
  </si>
  <si>
    <t>131</t>
  </si>
  <si>
    <t>Thru Deck Big Bullet Block</t>
  </si>
  <si>
    <t>134</t>
  </si>
  <si>
    <t>Dual Sheave In-Line Exit Big Bullet BLock</t>
  </si>
  <si>
    <t>137.PAIR</t>
  </si>
  <si>
    <t>Large Stainless Eye Strap (fits #150 Cam)</t>
  </si>
  <si>
    <t>69, 84</t>
  </si>
  <si>
    <t>137.100</t>
  </si>
  <si>
    <t>Bag of 100 Large Stainless Eye Straps</t>
  </si>
  <si>
    <t>138</t>
  </si>
  <si>
    <t>1/4 Stainless Shackle</t>
  </si>
  <si>
    <t>144</t>
  </si>
  <si>
    <t>Ball Bearing Swivel Mainsheet Cam Base</t>
  </si>
  <si>
    <t>71</t>
  </si>
  <si>
    <t>145</t>
  </si>
  <si>
    <t>Cam-Matic Wedge Kit</t>
  </si>
  <si>
    <t>69</t>
  </si>
  <si>
    <t>146</t>
  </si>
  <si>
    <t>Single Big Bullet w/Two Way Shackle</t>
  </si>
  <si>
    <t>147</t>
  </si>
  <si>
    <t>Single Big Bullet w/Two Way Shackle &amp; Becket</t>
  </si>
  <si>
    <t>150</t>
  </si>
  <si>
    <t>Cam-Matic Ball Bearing Cam Cleat</t>
  </si>
  <si>
    <t>68</t>
  </si>
  <si>
    <t>160</t>
  </si>
  <si>
    <t>Bullet Self Contained Ball Bearing Sheave</t>
  </si>
  <si>
    <t>74</t>
  </si>
  <si>
    <t>161</t>
  </si>
  <si>
    <t>Dual Sheave Universal Lead</t>
  </si>
  <si>
    <t>166</t>
  </si>
  <si>
    <t>Single Bullet Swivel Block</t>
  </si>
  <si>
    <t>167</t>
  </si>
  <si>
    <t>Single Bullet Swivel Block w/Becket</t>
  </si>
  <si>
    <t>168</t>
  </si>
  <si>
    <t>Single Big Bullet Swivel Block</t>
  </si>
  <si>
    <t>169</t>
  </si>
  <si>
    <t>Single Big Bullet Swivel Block w/Becket</t>
  </si>
  <si>
    <t>170</t>
  </si>
  <si>
    <t>3.00 Hexa-Cat Base w/Adjustable Cam Cleat</t>
  </si>
  <si>
    <t>36</t>
  </si>
  <si>
    <t>173</t>
  </si>
  <si>
    <t>Smallboat Low-beam End Stops (Pair)</t>
  </si>
  <si>
    <t>104</t>
  </si>
  <si>
    <t>174</t>
  </si>
  <si>
    <t>Smallboat Hi-beam End Stops (Pair)</t>
  </si>
  <si>
    <t>175</t>
  </si>
  <si>
    <t>Car Coupler for Double Car System</t>
  </si>
  <si>
    <t>107</t>
  </si>
  <si>
    <t>176</t>
  </si>
  <si>
    <t>Delrin Ball Bearings for Low-Load Cars (bag of 21)</t>
  </si>
  <si>
    <t>271</t>
  </si>
  <si>
    <t>177</t>
  </si>
  <si>
    <t>Torlon Ball Bearings for Hi-Load Cars (bag of 21)</t>
  </si>
  <si>
    <t>271, 272, 273</t>
  </si>
  <si>
    <t>183</t>
  </si>
  <si>
    <t>Single Bullet Swivel Block for Wire</t>
  </si>
  <si>
    <t>193</t>
  </si>
  <si>
    <t>2.25 Little Hexa-Cat Base w/Adjustable Cam Cleat</t>
  </si>
  <si>
    <t>197</t>
  </si>
  <si>
    <t>Bullet Exit Block w/Cam and Angle Bracket</t>
  </si>
  <si>
    <t>201.PAIR</t>
  </si>
  <si>
    <t>Low Profile Eye Strap</t>
  </si>
  <si>
    <t>201.100</t>
  </si>
  <si>
    <t>Bag of 100 Low Profile Eye Straps</t>
  </si>
  <si>
    <t>205</t>
  </si>
  <si>
    <t>Little Ball Bearing Swivel Cam Base</t>
  </si>
  <si>
    <t>206</t>
  </si>
  <si>
    <t>2.25 Upright Lead Block</t>
  </si>
  <si>
    <t>216</t>
  </si>
  <si>
    <t>Swivel Base w/Duo Cam</t>
  </si>
  <si>
    <t>220</t>
  </si>
  <si>
    <t>Double Upright Bullet Lead Block</t>
  </si>
  <si>
    <t>222</t>
  </si>
  <si>
    <t>Upright Big Bullet Lead Block</t>
  </si>
  <si>
    <t>223</t>
  </si>
  <si>
    <t>Double Upright Big Bullet Lead Block</t>
  </si>
  <si>
    <t>224</t>
  </si>
  <si>
    <t>Single Micro Block</t>
  </si>
  <si>
    <t>32</t>
  </si>
  <si>
    <t>225</t>
  </si>
  <si>
    <t>Single Micro Block w/Becket</t>
  </si>
  <si>
    <t>226</t>
  </si>
  <si>
    <t>Double Micro Block</t>
  </si>
  <si>
    <t>227</t>
  </si>
  <si>
    <t>Double Micro Block w/Becket</t>
  </si>
  <si>
    <t>228</t>
  </si>
  <si>
    <t>Triple Micro Block</t>
  </si>
  <si>
    <t>229</t>
  </si>
  <si>
    <t>Triple Micro Block w/Becket</t>
  </si>
  <si>
    <t>230</t>
  </si>
  <si>
    <t>Triple Micro Block w/Cam Cleat</t>
  </si>
  <si>
    <t>231</t>
  </si>
  <si>
    <t>Triple Micro Block w/Cam Cleat &amp; Becket</t>
  </si>
  <si>
    <t>232</t>
  </si>
  <si>
    <t>Micro Traveler Block</t>
  </si>
  <si>
    <t>233</t>
  </si>
  <si>
    <t>Micro Cheek Block</t>
  </si>
  <si>
    <t>234</t>
  </si>
  <si>
    <t>Single Micro Block w/Shackle</t>
  </si>
  <si>
    <t>235</t>
  </si>
  <si>
    <t>Single Micro Block w/Shackle &amp; Becket</t>
  </si>
  <si>
    <t>237</t>
  </si>
  <si>
    <t>Bullseye Fairlead</t>
  </si>
  <si>
    <t>73</t>
  </si>
  <si>
    <t>238</t>
  </si>
  <si>
    <t>Bullseye w/#150 Cam Cleat and Fasteners</t>
  </si>
  <si>
    <t>239</t>
  </si>
  <si>
    <t>Bullseye w/Carbo-Cam and Fasteners</t>
  </si>
  <si>
    <t>240</t>
  </si>
  <si>
    <t>Swivel Bullseye w/#150 Cam-Matic Cam Cleat</t>
  </si>
  <si>
    <t>241</t>
  </si>
  <si>
    <t>Swivel Bullseye w/Carbo-Cam</t>
  </si>
  <si>
    <t>242</t>
  </si>
  <si>
    <t>Micro Thru Deck Block w/Coverplate</t>
  </si>
  <si>
    <t>243</t>
  </si>
  <si>
    <t>Micro Stand Up Block</t>
  </si>
  <si>
    <t>244</t>
  </si>
  <si>
    <t xml:space="preserve">Micro Fiddle with V Jam </t>
  </si>
  <si>
    <t>245</t>
  </si>
  <si>
    <t>Micro Fiddle with V Jam and Becket</t>
  </si>
  <si>
    <t>246.PAIR</t>
  </si>
  <si>
    <t>3/16" Micro Shackle</t>
  </si>
  <si>
    <t>252</t>
  </si>
  <si>
    <t>Small Lazy Jack Kit</t>
  </si>
  <si>
    <t>154</t>
  </si>
  <si>
    <t>253</t>
  </si>
  <si>
    <t>Medium Lazy Jack Kit</t>
  </si>
  <si>
    <t>254</t>
  </si>
  <si>
    <t>Large Lazy Jack Kit</t>
  </si>
  <si>
    <t>263</t>
  </si>
  <si>
    <t>Small boat Heavy Duty Low Profile End Stops (Pair)</t>
  </si>
  <si>
    <t>104, 141</t>
  </si>
  <si>
    <t>264</t>
  </si>
  <si>
    <t>Small boat Heavy Duty Hi-Beam End Stops (Pair)</t>
  </si>
  <si>
    <t>265</t>
  </si>
  <si>
    <t>Big Bullet Self Contained Sheave</t>
  </si>
  <si>
    <t>270</t>
  </si>
  <si>
    <t>Double Small Boat Deck Organizer</t>
  </si>
  <si>
    <t>78</t>
  </si>
  <si>
    <t>Triple Small Boat Deck Organizer</t>
  </si>
  <si>
    <t>272</t>
  </si>
  <si>
    <t>Stacked Double Small Boat Deck Organizer</t>
  </si>
  <si>
    <t>273</t>
  </si>
  <si>
    <t>Stacked Triple Small Boat Deck Organizer</t>
  </si>
  <si>
    <t>274</t>
  </si>
  <si>
    <t>Small Boat Simple Track Bend</t>
  </si>
  <si>
    <t>275</t>
  </si>
  <si>
    <t>Small Boat Major Track Bend</t>
  </si>
  <si>
    <t>276</t>
  </si>
  <si>
    <t>Small Boat Simple Compound Track Bend</t>
  </si>
  <si>
    <t>277</t>
  </si>
  <si>
    <t>Self Contained Micro Sheave</t>
  </si>
  <si>
    <t>280</t>
  </si>
  <si>
    <t>Offshore Cam Cleat</t>
  </si>
  <si>
    <t>281.PAIR</t>
  </si>
  <si>
    <t>Eye Strap for Micro Cam</t>
  </si>
  <si>
    <t>281.100</t>
  </si>
  <si>
    <t>Bag of 100 Eye Straps for Micro Cam</t>
  </si>
  <si>
    <t>282.PAIR</t>
  </si>
  <si>
    <t>Eye Strap for 280 Offshore Cam</t>
  </si>
  <si>
    <t>283</t>
  </si>
  <si>
    <t>Offshore Cam Wedge Kit</t>
  </si>
  <si>
    <t>285</t>
  </si>
  <si>
    <t>Sail Chafe Protector Set</t>
  </si>
  <si>
    <t>286</t>
  </si>
  <si>
    <t>Small Boat Major Compound Track Bend</t>
  </si>
  <si>
    <t>287</t>
  </si>
  <si>
    <t xml:space="preserve">Bullet Thru Deck w/Stainless Coverplate </t>
  </si>
  <si>
    <t>288</t>
  </si>
  <si>
    <t>Bullet Thru Deck for Wire w/Stainless Coverplate</t>
  </si>
  <si>
    <t>289</t>
  </si>
  <si>
    <t>In Line Exit Bullet w/Stainless Coverplate</t>
  </si>
  <si>
    <t>292</t>
  </si>
  <si>
    <t>Micro Swivel Block</t>
  </si>
  <si>
    <t>293</t>
  </si>
  <si>
    <t>Flat Micro Cam Riser</t>
  </si>
  <si>
    <t>294</t>
  </si>
  <si>
    <t>Angled Micro Cam Riser</t>
  </si>
  <si>
    <t>295</t>
  </si>
  <si>
    <t>Flat Cam-Matic Riser</t>
  </si>
  <si>
    <t>296</t>
  </si>
  <si>
    <t>Angled Cam-Matic Riser</t>
  </si>
  <si>
    <t>297</t>
  </si>
  <si>
    <t>Micro Cam Wedge Kit</t>
  </si>
  <si>
    <t>298</t>
  </si>
  <si>
    <t>Cam-Matic Wire Fairlead Kit</t>
  </si>
  <si>
    <t>300</t>
  </si>
  <si>
    <t>1.00 Single Wire Block</t>
  </si>
  <si>
    <t>40</t>
  </si>
  <si>
    <t>301</t>
  </si>
  <si>
    <t>**</t>
  </si>
  <si>
    <t>1.00 Wire Cheek Block w/Fasteners</t>
  </si>
  <si>
    <t>302</t>
  </si>
  <si>
    <t>1.00 Wire Thru Deck Block</t>
  </si>
  <si>
    <t>303</t>
  </si>
  <si>
    <t>1.00 Wire Sheave</t>
  </si>
  <si>
    <t>304</t>
  </si>
  <si>
    <t>1.50 Single Wire Block</t>
  </si>
  <si>
    <t>305</t>
  </si>
  <si>
    <t>1.50 Wire Cheek Block w/Fasteners</t>
  </si>
  <si>
    <t>306</t>
  </si>
  <si>
    <t>1.50 Wire Thru Deck Block</t>
  </si>
  <si>
    <t>307</t>
  </si>
  <si>
    <t>1.50 Wire Sheave</t>
  </si>
  <si>
    <t>308</t>
  </si>
  <si>
    <t>2.00 Single Wire Block</t>
  </si>
  <si>
    <t>309</t>
  </si>
  <si>
    <t>2.00 Wire Cheek Block w/Fasteners</t>
  </si>
  <si>
    <t>310</t>
  </si>
  <si>
    <t>2.00 Wire Thru Deck Block</t>
  </si>
  <si>
    <t>311</t>
  </si>
  <si>
    <t>2.00 Wire Sheave</t>
  </si>
  <si>
    <t>312</t>
  </si>
  <si>
    <t>1.00 Single Wire Block w/Becket</t>
  </si>
  <si>
    <t>313</t>
  </si>
  <si>
    <t>1.50 Single Wire Block w/Becket</t>
  </si>
  <si>
    <t>314</t>
  </si>
  <si>
    <t>2.00 Single Wire Block w/Becket</t>
  </si>
  <si>
    <t>320</t>
  </si>
  <si>
    <t>1.50 Ferrule Head Wire Block</t>
  </si>
  <si>
    <t>321</t>
  </si>
  <si>
    <t>1.50 Split Backstay Plate</t>
  </si>
  <si>
    <t>322</t>
  </si>
  <si>
    <t>2.00 Split Backstay Plate</t>
  </si>
  <si>
    <t>326</t>
  </si>
  <si>
    <t>Carbo-Cam w/Wire Fairlead</t>
  </si>
  <si>
    <t>327</t>
  </si>
  <si>
    <t>Cam-Matic w/Wire Fairlead</t>
  </si>
  <si>
    <t>332</t>
  </si>
  <si>
    <t xml:space="preserve"> </t>
  </si>
  <si>
    <t xml:space="preserve">3" 3:1/6:1 Gross Tune/Fine Tune System </t>
  </si>
  <si>
    <t>37</t>
  </si>
  <si>
    <t>339</t>
  </si>
  <si>
    <t>Micro Bullseye</t>
  </si>
  <si>
    <t>340</t>
  </si>
  <si>
    <t>29mm Single Swivel Carbo Block</t>
  </si>
  <si>
    <t>20</t>
  </si>
  <si>
    <t>341</t>
  </si>
  <si>
    <t>29mm Single Swivel Carbo Block w/Becket</t>
  </si>
  <si>
    <t>342</t>
  </si>
  <si>
    <t>29mm Double Swivel Carbo Block</t>
  </si>
  <si>
    <t>343</t>
  </si>
  <si>
    <t>29mm Double Swivel Carbo Block w/Becket</t>
  </si>
  <si>
    <t>344</t>
  </si>
  <si>
    <t>29mm Triple Swivel Carbo Swivel Block</t>
  </si>
  <si>
    <t>345</t>
  </si>
  <si>
    <t>29mm Triple Swivel Carbo  Block w/Becket</t>
  </si>
  <si>
    <t>346</t>
  </si>
  <si>
    <t>29mm Triple Carbo Block w/Cam Cleat</t>
  </si>
  <si>
    <t>347</t>
  </si>
  <si>
    <t>29mm Triple Carbo Block w/Cam Cleat &amp; Becket</t>
  </si>
  <si>
    <t>348</t>
  </si>
  <si>
    <t>29mm Single Fixed Carbo Block</t>
  </si>
  <si>
    <t>349</t>
  </si>
  <si>
    <t>29mm Single Fixed Standup Carbo Block</t>
  </si>
  <si>
    <t>350</t>
  </si>
  <si>
    <t>29mm Carbo Cheek Block</t>
  </si>
  <si>
    <t>352</t>
  </si>
  <si>
    <t>29mm 90 degree Fixed Head Carbo Block</t>
  </si>
  <si>
    <t>353</t>
  </si>
  <si>
    <t>29mm Carbo Traveler Block</t>
  </si>
  <si>
    <t>355</t>
  </si>
  <si>
    <t>Trigger Cleat Triple Adapter</t>
  </si>
  <si>
    <t>361</t>
  </si>
  <si>
    <t>Small Swivel Base w/Trigger Cleat</t>
  </si>
  <si>
    <t>365</t>
  </si>
  <si>
    <t xml:space="preserve">Carbo Cam  </t>
  </si>
  <si>
    <t>368</t>
  </si>
  <si>
    <t>16mm In-Line Exit Block</t>
  </si>
  <si>
    <t>31</t>
  </si>
  <si>
    <t>369</t>
  </si>
  <si>
    <t>Small Stand-up Boot</t>
  </si>
  <si>
    <t>370</t>
  </si>
  <si>
    <t>Large Stand-up Boot</t>
  </si>
  <si>
    <t>371</t>
  </si>
  <si>
    <t>29mm Carbo Clew Block Assembly</t>
  </si>
  <si>
    <t>373.6</t>
  </si>
  <si>
    <t xml:space="preserve">Small boat Low-beam CB retrofit track w/4" hole spacing - 6' </t>
  </si>
  <si>
    <t>373.12</t>
  </si>
  <si>
    <t xml:space="preserve">Small boat Low-beam CB retrofit track w/4" hole spacing - 12' </t>
  </si>
  <si>
    <t>374.4</t>
  </si>
  <si>
    <t>Small boat High-beam CB retrofit track w/4" hole spacing - 4'</t>
  </si>
  <si>
    <t>374.6</t>
  </si>
  <si>
    <t>Small boat High-beam CB retrofit track w/4" hole spacing - 6'</t>
  </si>
  <si>
    <t>374.12</t>
  </si>
  <si>
    <t>Small boat High-beam CB retrofit track w/4" hole spacing - 12'</t>
  </si>
  <si>
    <t>375</t>
  </si>
  <si>
    <t>X-Treme Angle Fairlead for 150 Cam</t>
  </si>
  <si>
    <t>376</t>
  </si>
  <si>
    <t>16mm Forkhead Block</t>
  </si>
  <si>
    <t>377</t>
  </si>
  <si>
    <t>Micro Forkhead Block</t>
  </si>
  <si>
    <t>379</t>
  </si>
  <si>
    <t>Micro Carbo Cam Base w/Bullseye</t>
  </si>
  <si>
    <t>381</t>
  </si>
  <si>
    <t>29mm Carbo Double Fixed Block</t>
  </si>
  <si>
    <t>382</t>
  </si>
  <si>
    <t>1250 Smallboat CB Radial Traveler Car w/Shackle</t>
  </si>
  <si>
    <t>105</t>
  </si>
  <si>
    <t>383</t>
  </si>
  <si>
    <t>4:1/8:1 Gross Trim/Fine Tune System</t>
  </si>
  <si>
    <t>384</t>
  </si>
  <si>
    <t>2" Hi-Load Wire/Line Block for CB Radial Car</t>
  </si>
  <si>
    <t>385</t>
  </si>
  <si>
    <t>3" Double Fiddle Swivel Block</t>
  </si>
  <si>
    <t>386</t>
  </si>
  <si>
    <t>3" Double Hex Fiddle w/X Block &amp; 412</t>
  </si>
  <si>
    <t>391</t>
  </si>
  <si>
    <t>16mm Hook-in/Sprit Block</t>
  </si>
  <si>
    <t>394</t>
  </si>
  <si>
    <t>Dinghy Clew Hook w/16mm Air Block</t>
  </si>
  <si>
    <t>395</t>
  </si>
  <si>
    <t>29mm Carbo Pivot Lead W/AL Cam</t>
  </si>
  <si>
    <t>396</t>
  </si>
  <si>
    <t>29mm Carbo Pivot Lead W/Carbo Cam</t>
  </si>
  <si>
    <t>400</t>
  </si>
  <si>
    <t>3.00 Double Hexaratchet w/Cross Block</t>
  </si>
  <si>
    <t>401</t>
  </si>
  <si>
    <t>3.00 Double Fiddle Hexaratchet Block w/Double Cam</t>
  </si>
  <si>
    <t>402</t>
  </si>
  <si>
    <t>Small Swivel Base w/Double Cam</t>
  </si>
  <si>
    <t>403</t>
  </si>
  <si>
    <t>Large Swivel Base w/Double Cam</t>
  </si>
  <si>
    <t>404</t>
  </si>
  <si>
    <t>16 mm Air Block with O Ring</t>
  </si>
  <si>
    <t>405</t>
  </si>
  <si>
    <t>16 mm Air Block w/Becket</t>
  </si>
  <si>
    <t>406</t>
  </si>
  <si>
    <t>16 mm Double Air Block</t>
  </si>
  <si>
    <t>407</t>
  </si>
  <si>
    <t xml:space="preserve">16 mm Double Air Block w/Becket </t>
  </si>
  <si>
    <t>408</t>
  </si>
  <si>
    <t>16 mm Triple Air Block</t>
  </si>
  <si>
    <t>409</t>
  </si>
  <si>
    <t xml:space="preserve">16 mm Triple Air Block w/Becket </t>
  </si>
  <si>
    <t>412</t>
  </si>
  <si>
    <t>Aluminum Double Wide Cam Cleat</t>
  </si>
  <si>
    <t>415</t>
  </si>
  <si>
    <t xml:space="preserve">16mm Sheave </t>
  </si>
  <si>
    <t>416</t>
  </si>
  <si>
    <t>16mm Cheek Air Block</t>
  </si>
  <si>
    <t>417</t>
  </si>
  <si>
    <t>16mm Swivel Air Block</t>
  </si>
  <si>
    <t>418</t>
  </si>
  <si>
    <t>Trigger Cleat</t>
  </si>
  <si>
    <t>419</t>
  </si>
  <si>
    <t>Eye Strap for Trigger Cleat</t>
  </si>
  <si>
    <t>421</t>
  </si>
  <si>
    <t>16mm Exit Block</t>
  </si>
  <si>
    <t>424</t>
  </si>
  <si>
    <t>Micro Cam Flairlead (specify color)</t>
  </si>
  <si>
    <t>425</t>
  </si>
  <si>
    <t>Cam Flairlead (specify color)</t>
  </si>
  <si>
    <t>432</t>
  </si>
  <si>
    <t>16mm Pivoting Cheek Air Block</t>
  </si>
  <si>
    <t>433</t>
  </si>
  <si>
    <t>Dinghy Clew Hook</t>
  </si>
  <si>
    <t>437</t>
  </si>
  <si>
    <t>16mm Flip Flop Block</t>
  </si>
  <si>
    <t>438</t>
  </si>
  <si>
    <t>Cam Cleat Mast Adapter Plate</t>
  </si>
  <si>
    <t>442</t>
  </si>
  <si>
    <t>16mm Anti-Capsize Block</t>
  </si>
  <si>
    <t>443</t>
  </si>
  <si>
    <t>Micro Anti-Capsize Block</t>
  </si>
  <si>
    <t>445.PAIR</t>
  </si>
  <si>
    <t>16mm Eyestrap</t>
  </si>
  <si>
    <t>446</t>
  </si>
  <si>
    <t>Smallboat Line Shedding End Stops (Pair)</t>
  </si>
  <si>
    <t>448</t>
  </si>
  <si>
    <t>Furling Lead Block</t>
  </si>
  <si>
    <t>34, 62, 190</t>
  </si>
  <si>
    <t>450</t>
  </si>
  <si>
    <t>Dinghy Jib Lead with Eyestrap</t>
  </si>
  <si>
    <t>96</t>
  </si>
  <si>
    <t>451</t>
  </si>
  <si>
    <t>Dinghy Jib Lead with Bullseye</t>
  </si>
  <si>
    <t>452P</t>
  </si>
  <si>
    <t>Dinghy Jib Lead w/Cam Port</t>
  </si>
  <si>
    <t>452S</t>
  </si>
  <si>
    <t>Dinghy Jib Lead w/Cam Stbd</t>
  </si>
  <si>
    <t>453.9.5</t>
  </si>
  <si>
    <t>Dinghy Jib Lead Track - 9.5" Length</t>
  </si>
  <si>
    <t>453.12</t>
  </si>
  <si>
    <t>Dinghy Jib Lead Track  - 12" Length</t>
  </si>
  <si>
    <t>453.15</t>
  </si>
  <si>
    <t>Dinghy Jib Lead Track  - 15" Length</t>
  </si>
  <si>
    <t>453.18</t>
  </si>
  <si>
    <t>Dinghy Jib Lead Track  - 18" Length</t>
  </si>
  <si>
    <t>453.24</t>
  </si>
  <si>
    <t>Dinghy Jib Lead Track  - 24" Length</t>
  </si>
  <si>
    <t>458</t>
  </si>
  <si>
    <t>Carbo Cam w/X-treme Angle Fairlead</t>
  </si>
  <si>
    <t>459</t>
  </si>
  <si>
    <t>Cam-Matic w/X-treme Angle Fairlead</t>
  </si>
  <si>
    <t>460</t>
  </si>
  <si>
    <t>Hi-Load Ball/Socket Stand-up Base for 3/16" Pin</t>
  </si>
  <si>
    <t>461</t>
  </si>
  <si>
    <t>Hi-Load Ball/Socket Stand-up Base for 1/4" Pin</t>
  </si>
  <si>
    <t>462</t>
  </si>
  <si>
    <t>Micro Swivel Cam Base w/16mm Sheaves</t>
  </si>
  <si>
    <t>463</t>
  </si>
  <si>
    <t>U-Adaptor Assembly for 1/2" Post</t>
  </si>
  <si>
    <t>466</t>
  </si>
  <si>
    <t>1" Wire Forkhead Block w/Bkt</t>
  </si>
  <si>
    <t>467</t>
  </si>
  <si>
    <t>16mm Narrow Block</t>
  </si>
  <si>
    <t>468</t>
  </si>
  <si>
    <t>Micro Cam-Matic II Cam Cleat</t>
  </si>
  <si>
    <t>469</t>
  </si>
  <si>
    <t>Micro Cam-Matic II Kit w/Wire Fairlead</t>
  </si>
  <si>
    <t>470</t>
  </si>
  <si>
    <t>Micro Cam-Matic II Kit w/X-Treme Angle Fairlead</t>
  </si>
  <si>
    <t>471</t>
  </si>
  <si>
    <t>Mirco Carbo Cam II</t>
  </si>
  <si>
    <t>472</t>
  </si>
  <si>
    <t>Micro Carbo Cam II Kit</t>
  </si>
  <si>
    <t>473</t>
  </si>
  <si>
    <t>Micro Carbo Cam II Kit w/Wire Fairlead</t>
  </si>
  <si>
    <t>474</t>
  </si>
  <si>
    <t>Micro Carbo Cam II Kit w/X-Treme Angle Fairlead</t>
  </si>
  <si>
    <t>475</t>
  </si>
  <si>
    <t>Micro Wire Fairlead II</t>
  </si>
  <si>
    <t>476</t>
  </si>
  <si>
    <t>Micro X-Treme Angle Fairlead II</t>
  </si>
  <si>
    <t>484</t>
  </si>
  <si>
    <t>16mm Narrow Block w/Bronze Sheave</t>
  </si>
  <si>
    <t>485</t>
  </si>
  <si>
    <t>Micro Simple Track Bend</t>
  </si>
  <si>
    <t>486</t>
  </si>
  <si>
    <t>Micro Major Track Bend</t>
  </si>
  <si>
    <t>487</t>
  </si>
  <si>
    <t>Micro High-Beam Simple Track Bend</t>
  </si>
  <si>
    <t>488</t>
  </si>
  <si>
    <t>Micro High-Beam Major Track Bend</t>
  </si>
  <si>
    <t>492</t>
  </si>
  <si>
    <t>3/16" Delrin Ball Bearings (Bag of 20)</t>
  </si>
  <si>
    <t>494</t>
  </si>
  <si>
    <t>Fairlead Rev Cam</t>
  </si>
  <si>
    <t>495</t>
  </si>
  <si>
    <t>Fairlead Micro Rev Cam</t>
  </si>
  <si>
    <t>496</t>
  </si>
  <si>
    <t>Cam Matic Kit w/Rev Fairlead</t>
  </si>
  <si>
    <t>497</t>
  </si>
  <si>
    <t>Carbo Cam Matic Kit w/Rev Fairlead</t>
  </si>
  <si>
    <t>498</t>
  </si>
  <si>
    <t>Micro Cam Matic Kit w/Rev Fairlead</t>
  </si>
  <si>
    <t>499</t>
  </si>
  <si>
    <t>Micro Carbo Cam Matic Kit w/Rev Fairlead</t>
  </si>
  <si>
    <t>639</t>
  </si>
  <si>
    <t>*</t>
  </si>
  <si>
    <t>Swivel Bullseye Alum Base w/150 Cam &amp; Spacers</t>
  </si>
  <si>
    <t>1500</t>
  </si>
  <si>
    <t>Double Midrange Deck Organizer</t>
  </si>
  <si>
    <t>1501</t>
  </si>
  <si>
    <t>Triple Midrange Deck Organizer</t>
  </si>
  <si>
    <t>1502</t>
  </si>
  <si>
    <t>Stacked Double Midrange Deck Organizer</t>
  </si>
  <si>
    <t>1503</t>
  </si>
  <si>
    <t xml:space="preserve">Stacked Triple Midrange Deck Organizer </t>
  </si>
  <si>
    <t>1522</t>
  </si>
  <si>
    <t>Midrange Low-beam End Stops (Pair)</t>
  </si>
  <si>
    <t>1523</t>
  </si>
  <si>
    <t>Midrange Hi-Beam End Stops (Pair)</t>
  </si>
  <si>
    <t>1526</t>
  </si>
  <si>
    <t>Torlon Ball Bearings for Midrange Cars (bag of 25)</t>
  </si>
  <si>
    <t>1527</t>
  </si>
  <si>
    <t xml:space="preserve">Midrange Low Profile Simple Track Bend </t>
  </si>
  <si>
    <t>1528</t>
  </si>
  <si>
    <t>Midrange Low Profile Major Track Bend</t>
  </si>
  <si>
    <t>1529</t>
  </si>
  <si>
    <t xml:space="preserve">Midrange Low Profile Simple Compound Track Bend  </t>
  </si>
  <si>
    <t>1530</t>
  </si>
  <si>
    <t>Midrange Hi-Beam Simple Track Bend</t>
  </si>
  <si>
    <t>1531</t>
  </si>
  <si>
    <t>Midrange Hi-Beam Major Track Bend</t>
  </si>
  <si>
    <t>1532</t>
  </si>
  <si>
    <t xml:space="preserve">Midrange Hi-Beam Simple Compound Track Bend </t>
  </si>
  <si>
    <t>1533</t>
  </si>
  <si>
    <t>2.00 Midrange Self Contained Sheave (Delrin)</t>
  </si>
  <si>
    <t>1534</t>
  </si>
  <si>
    <t>2.00 Midrange Self Contained Sheave (Aluminum)</t>
  </si>
  <si>
    <t>1539</t>
  </si>
  <si>
    <t>2.50 Extra Wide Sheave</t>
  </si>
  <si>
    <t>75</t>
  </si>
  <si>
    <t>1540</t>
  </si>
  <si>
    <t>3.00 Single Midrange Block</t>
  </si>
  <si>
    <t>39</t>
  </si>
  <si>
    <t>1541</t>
  </si>
  <si>
    <t>3.00 Single Midrange Block w/Becket</t>
  </si>
  <si>
    <t>1542</t>
  </si>
  <si>
    <t>3.00 Single Midrange Block w/Aluminum Sheave</t>
  </si>
  <si>
    <t>1544</t>
  </si>
  <si>
    <t>3.00 Midrange Double Block</t>
  </si>
  <si>
    <t>1545</t>
  </si>
  <si>
    <t>3.00 Midrange Double w/Becket</t>
  </si>
  <si>
    <t>1546</t>
  </si>
  <si>
    <t>3.00 Midrange Triple Block</t>
  </si>
  <si>
    <t>1548</t>
  </si>
  <si>
    <t>3.00 Midrange Cheek Block</t>
  </si>
  <si>
    <t>1549</t>
  </si>
  <si>
    <t>3.00 Midrange Hexaratchet Block - Stbd</t>
  </si>
  <si>
    <t>1550</t>
  </si>
  <si>
    <t>3.00 Midrange Hexaratchet w/Becket - Stbd</t>
  </si>
  <si>
    <t>1555</t>
  </si>
  <si>
    <t>3.00 Midrange Triple w/Hexaratchet and Cam Cleat</t>
  </si>
  <si>
    <t>1556</t>
  </si>
  <si>
    <t>3.00 Midrange Triple w/Hex Cam Cleat and Becket</t>
  </si>
  <si>
    <t>1558</t>
  </si>
  <si>
    <t>Midrange 4 Hole Eye Strap</t>
  </si>
  <si>
    <t>1559</t>
  </si>
  <si>
    <t>Midrange Fiddle Block</t>
  </si>
  <si>
    <t>1560</t>
  </si>
  <si>
    <t>Midrange Fiddle w/Becket</t>
  </si>
  <si>
    <t>1561</t>
  </si>
  <si>
    <t>Midrange Stand up Toggle</t>
  </si>
  <si>
    <t>1564</t>
  </si>
  <si>
    <t>Midrange Fiddle w/Cam Cleat and Becket</t>
  </si>
  <si>
    <t>1565</t>
  </si>
  <si>
    <t>Midrange Fiddle Hexaratchet w/Cam Cleat</t>
  </si>
  <si>
    <t>1566</t>
  </si>
  <si>
    <t>Midrange Fiddle Hexaratchet w/Cam and Becket</t>
  </si>
  <si>
    <t>1571</t>
  </si>
  <si>
    <t>3.00 Midrange Hexaratchet Block - Port</t>
  </si>
  <si>
    <t>1574</t>
  </si>
  <si>
    <t>Midrange Swivel Base w/Cam Cleat</t>
  </si>
  <si>
    <t>1581</t>
  </si>
  <si>
    <t>Midrange Low Profile Major Compound Track Bend</t>
  </si>
  <si>
    <t>1582</t>
  </si>
  <si>
    <t xml:space="preserve">Midrange Hi-Beam Major Compound Track Bend </t>
  </si>
  <si>
    <t>1583</t>
  </si>
  <si>
    <t>Delrin Ball Bearings for Midrange Cars (bag of 25)</t>
  </si>
  <si>
    <t>1584</t>
  </si>
  <si>
    <t>Midrange Snap Shackle</t>
  </si>
  <si>
    <t>1586</t>
  </si>
  <si>
    <t>Hi-Load 3.00 Single Midrange Block</t>
  </si>
  <si>
    <t>1590</t>
  </si>
  <si>
    <t>Midrange Four Sheave Deck Organizer</t>
  </si>
  <si>
    <t>1591</t>
  </si>
  <si>
    <t>Midrange Five Sheave Deck Organizer</t>
  </si>
  <si>
    <t>1598</t>
  </si>
  <si>
    <t>U-Adaptor Assembly for 7/16" Post</t>
  </si>
  <si>
    <t>1602.8</t>
  </si>
  <si>
    <t>Midrange Low-beam CB retrofit track w/4" hole spacing - 8'</t>
  </si>
  <si>
    <t>1602.12</t>
  </si>
  <si>
    <t>Midrange Low-beam CB retrofit track w/4" hole spacing - 12'</t>
  </si>
  <si>
    <t>1603.PAIR</t>
  </si>
  <si>
    <t>Midrange Stand Up Spring</t>
  </si>
  <si>
    <t>1619</t>
  </si>
  <si>
    <t>Midrange Splice Link</t>
  </si>
  <si>
    <t>109, 143</t>
  </si>
  <si>
    <t>1621</t>
  </si>
  <si>
    <t xml:space="preserve">Midrange Low-beam Trim Caps (Pair)  </t>
  </si>
  <si>
    <t>1622</t>
  </si>
  <si>
    <t xml:space="preserve">Midrange Hi-beam Trim Caps (Pair) </t>
  </si>
  <si>
    <t>1628</t>
  </si>
  <si>
    <t>Midrange CB Traveler Car w/Cams</t>
  </si>
  <si>
    <t>122</t>
  </si>
  <si>
    <t>1629</t>
  </si>
  <si>
    <t>Long Midrange CB Traveler Car w/Cams</t>
  </si>
  <si>
    <t>1631</t>
  </si>
  <si>
    <t>Pair/Single Midrange Traveler End Controls</t>
  </si>
  <si>
    <t>1632</t>
  </si>
  <si>
    <t>Pair/Double Midrange Traveler End Controls</t>
  </si>
  <si>
    <t>1633</t>
  </si>
  <si>
    <t>Pair/Double Midrange Traveler End Controls w/Cams</t>
  </si>
  <si>
    <t>1634</t>
  </si>
  <si>
    <t>Stand-up Base for Midrange and ESP Blocks</t>
  </si>
  <si>
    <t>1635</t>
  </si>
  <si>
    <t>Midrange CB Windward Sheeting Traveler Car</t>
  </si>
  <si>
    <t>1636</t>
  </si>
  <si>
    <t>Long Midrange CB Windward Sheeting Traveler Car</t>
  </si>
  <si>
    <t>1637</t>
  </si>
  <si>
    <t>Midrange CB Windward Sheeting Adapter Kit</t>
  </si>
  <si>
    <t>1638</t>
  </si>
  <si>
    <t>Midrange Stand-up Toggle w/Control Tangs</t>
  </si>
  <si>
    <t>1642</t>
  </si>
  <si>
    <t>Midrange CB Pinstop</t>
  </si>
  <si>
    <t>1645</t>
  </si>
  <si>
    <t>Midrange Spinnaker Pole Car (Forespar Toggle)</t>
  </si>
  <si>
    <t>81</t>
  </si>
  <si>
    <t>1646</t>
  </si>
  <si>
    <t>Midrange Spinnaker Pole Car (Bell End)</t>
  </si>
  <si>
    <t>1647</t>
  </si>
  <si>
    <t>Midrange Spinnaker Pole Car (Sparcraft Toggle)</t>
  </si>
  <si>
    <t>1648</t>
  </si>
  <si>
    <t>27mm MR Outhaul Car</t>
  </si>
  <si>
    <t>1652</t>
  </si>
  <si>
    <t>27mm MR End Ctrl Set Self Tacking Jib</t>
  </si>
  <si>
    <t>1654</t>
  </si>
  <si>
    <t>Midrange 3:1 Replacement Traveler Kit</t>
  </si>
  <si>
    <t>1655</t>
  </si>
  <si>
    <t>Midrange 4:1 Replacement Traveler Kit</t>
  </si>
  <si>
    <t>2103</t>
  </si>
  <si>
    <t>5mm Bow Shackle</t>
  </si>
  <si>
    <t>2104</t>
  </si>
  <si>
    <t>5mm Long Shackle</t>
  </si>
  <si>
    <t>2105</t>
  </si>
  <si>
    <t xml:space="preserve">5mm Twist Shackle </t>
  </si>
  <si>
    <t>2106</t>
  </si>
  <si>
    <t>5mm Long Opening Shackle</t>
  </si>
  <si>
    <t>2107</t>
  </si>
  <si>
    <t>5mm Captive Halyard Shackle</t>
  </si>
  <si>
    <t>2108</t>
  </si>
  <si>
    <t xml:space="preserve">6mm D Shackle </t>
  </si>
  <si>
    <t>2109</t>
  </si>
  <si>
    <t>6mm High Resistance D Shackle</t>
  </si>
  <si>
    <t>2110</t>
  </si>
  <si>
    <t>6mm Bow Shackle</t>
  </si>
  <si>
    <t>2111</t>
  </si>
  <si>
    <t xml:space="preserve">6mm Long Shackle </t>
  </si>
  <si>
    <t>2112</t>
  </si>
  <si>
    <t>6mm Twist Shackle</t>
  </si>
  <si>
    <t>2115</t>
  </si>
  <si>
    <t>8mm D Shackle</t>
  </si>
  <si>
    <t>2116</t>
  </si>
  <si>
    <t>8mm High Resistance D Shackle</t>
  </si>
  <si>
    <t>2117</t>
  </si>
  <si>
    <t>8mm Bow Shackle</t>
  </si>
  <si>
    <t>2118</t>
  </si>
  <si>
    <t>8mm Long Shackle</t>
  </si>
  <si>
    <t>2119</t>
  </si>
  <si>
    <t xml:space="preserve">8mm Twist Shackle </t>
  </si>
  <si>
    <t>2122</t>
  </si>
  <si>
    <t>10mm D Shackle</t>
  </si>
  <si>
    <t>2123</t>
  </si>
  <si>
    <t>10mm High Resistance D Shackle</t>
  </si>
  <si>
    <t>2124</t>
  </si>
  <si>
    <t>10mm Bow Shackle</t>
  </si>
  <si>
    <t>2125</t>
  </si>
  <si>
    <t xml:space="preserve">10mm Twist Shackle </t>
  </si>
  <si>
    <t>2126</t>
  </si>
  <si>
    <t>12mm D Shackle</t>
  </si>
  <si>
    <t>2127</t>
  </si>
  <si>
    <t>12mm High Resistance D Shackle</t>
  </si>
  <si>
    <t>2131</t>
  </si>
  <si>
    <t>4mm Shallow Bow Shackle</t>
  </si>
  <si>
    <t>2132</t>
  </si>
  <si>
    <t>5mm Shallow Bow Shackle</t>
  </si>
  <si>
    <t>2133</t>
  </si>
  <si>
    <t>5mm Forged Eye Strap with 316SS, 37.12mm Hole Space</t>
  </si>
  <si>
    <t>2134</t>
  </si>
  <si>
    <t>6mm Forged Eye Strap with 316SS, 43.43mm Hole Space</t>
  </si>
  <si>
    <t>2135</t>
  </si>
  <si>
    <t>57mm Carbo Ratchet Block</t>
  </si>
  <si>
    <t>25</t>
  </si>
  <si>
    <t>2135.RED</t>
  </si>
  <si>
    <t>2136</t>
  </si>
  <si>
    <t>57mm Carbo Ratchet Block w/Becket</t>
  </si>
  <si>
    <t>2137</t>
  </si>
  <si>
    <t>57mm Carbo Ratchet Cheek Block</t>
  </si>
  <si>
    <t>2138</t>
  </si>
  <si>
    <t>57mm Carbo Ratchet Block w/Cam Cleat</t>
  </si>
  <si>
    <t>2139</t>
  </si>
  <si>
    <t>57mm Carbo Ratchet w/Cam &amp; Becket</t>
  </si>
  <si>
    <t>2140</t>
  </si>
  <si>
    <t>57mm Triple Carbo Ratchet w/Cam Cleat</t>
  </si>
  <si>
    <t>26</t>
  </si>
  <si>
    <t>2141</t>
  </si>
  <si>
    <t>57mm Triple Carbo Ratchet w/Cam &amp; Becket</t>
  </si>
  <si>
    <t>2142</t>
  </si>
  <si>
    <t>57mm Carbo Flip Flop Block</t>
  </si>
  <si>
    <t>30</t>
  </si>
  <si>
    <t>2143</t>
  </si>
  <si>
    <t>57mm Carbo Flip Flop Block w/Cam Cleat</t>
  </si>
  <si>
    <t>2144</t>
  </si>
  <si>
    <t>57mm Carbo Ratchamatic Flip Flop Block</t>
  </si>
  <si>
    <t>2145</t>
  </si>
  <si>
    <t>57mm Carbo Ratchamatic Flip Flop w/Cam</t>
  </si>
  <si>
    <t>2146</t>
  </si>
  <si>
    <t>29mm Carbo T2 Block</t>
  </si>
  <si>
    <t>18</t>
  </si>
  <si>
    <t>2147</t>
  </si>
  <si>
    <t>29mm Double Carbo T2 Block</t>
  </si>
  <si>
    <t>2148</t>
  </si>
  <si>
    <t>40mm Carbo T2 Loop Block</t>
  </si>
  <si>
    <t>2149</t>
  </si>
  <si>
    <t>40mm Carbo T2 Block</t>
  </si>
  <si>
    <t>2150</t>
  </si>
  <si>
    <t>40mm Double Carbo T2 Block</t>
  </si>
  <si>
    <t>2151</t>
  </si>
  <si>
    <t>57mm Carbo T2 Loop Block</t>
  </si>
  <si>
    <t>2152</t>
  </si>
  <si>
    <t>57mm Carbo T2 Block</t>
  </si>
  <si>
    <t>2153</t>
  </si>
  <si>
    <t>57mm Double Carbo T2 Block</t>
  </si>
  <si>
    <t>2154</t>
  </si>
  <si>
    <t>3mm X 140mm (5.5") Small Boat Loop</t>
  </si>
  <si>
    <t>87</t>
  </si>
  <si>
    <t>2155</t>
  </si>
  <si>
    <t>3mm X 165mm (6.5") Small Boat Loop</t>
  </si>
  <si>
    <t>2156</t>
  </si>
  <si>
    <t>40mm Carbo Pivot Lead Block w/AL Cam</t>
  </si>
  <si>
    <t>22</t>
  </si>
  <si>
    <t>2157</t>
  </si>
  <si>
    <t>40mm Carbo Pivot Lead Block w/Carbo Cam</t>
  </si>
  <si>
    <t>2158</t>
  </si>
  <si>
    <t>18mm Double Carbo T2 Block</t>
  </si>
  <si>
    <t>2159</t>
  </si>
  <si>
    <t>40mm Carbo T2 Auto Ratchet Block</t>
  </si>
  <si>
    <t>19</t>
  </si>
  <si>
    <t>2160</t>
  </si>
  <si>
    <t>57mm Carbo T2 Auto Ratchet Block</t>
  </si>
  <si>
    <t>2160.RED</t>
  </si>
  <si>
    <t>2161</t>
  </si>
  <si>
    <t>18mm Carbo T2 Narrow Head Block</t>
  </si>
  <si>
    <t>2162</t>
  </si>
  <si>
    <t>40mm/18mm Carbo T2 Block</t>
  </si>
  <si>
    <t>2163</t>
  </si>
  <si>
    <t>40mm Carbo Cheek Block w/Becket</t>
  </si>
  <si>
    <t>21</t>
  </si>
  <si>
    <t>2165</t>
  </si>
  <si>
    <t>^</t>
  </si>
  <si>
    <t>57mm Carbo Ratchamatic Block - 1.5 x Grip</t>
  </si>
  <si>
    <t>2166</t>
  </si>
  <si>
    <t>57mm Carbo Ratchet Block - 1.5 x Grip</t>
  </si>
  <si>
    <t>2167</t>
  </si>
  <si>
    <t>57mm Carbo T2 Auto Ratchet Block - 1.5 x Grip</t>
  </si>
  <si>
    <t>2168</t>
  </si>
  <si>
    <t>57mm Carbo Ratchamatic Block - 2 x Grip</t>
  </si>
  <si>
    <t>2169</t>
  </si>
  <si>
    <t>57mm Carbo Ratchet Block - 2 x Grip</t>
  </si>
  <si>
    <t>2170</t>
  </si>
  <si>
    <t>57mm Carbo T2 Auto Ratchet Block - 2 x Grip</t>
  </si>
  <si>
    <t>2600</t>
  </si>
  <si>
    <t>57mm Carbo Block</t>
  </si>
  <si>
    <t>23</t>
  </si>
  <si>
    <t>2601</t>
  </si>
  <si>
    <t>57mm Carbo Block w/Becket</t>
  </si>
  <si>
    <t>2602</t>
  </si>
  <si>
    <t>57mm Double Carbo Block</t>
  </si>
  <si>
    <t>2603</t>
  </si>
  <si>
    <t>57mm Double Carbo Block w/Becket</t>
  </si>
  <si>
    <t>2604</t>
  </si>
  <si>
    <t>57mm Triple Carbo Block</t>
  </si>
  <si>
    <t>2605</t>
  </si>
  <si>
    <t>57mm Triple Carbo Block w/Becket</t>
  </si>
  <si>
    <t>2606</t>
  </si>
  <si>
    <t>57mm Carbo Cheek Block</t>
  </si>
  <si>
    <t>2608</t>
  </si>
  <si>
    <t>40mm Carbo Ratchet Block</t>
  </si>
  <si>
    <t>2609</t>
  </si>
  <si>
    <t>40mm Carbo Ratchet Block w/Becket</t>
  </si>
  <si>
    <t>2610</t>
  </si>
  <si>
    <t>40mm Carbo Ratchet w/Cam Cleat</t>
  </si>
  <si>
    <t>2611</t>
  </si>
  <si>
    <t>40mm Carbo Ratchet w/Cam Cleat &amp; Becket</t>
  </si>
  <si>
    <t>2612</t>
  </si>
  <si>
    <t>40mm Triple Carbo Ratchet w/Cam Cleat</t>
  </si>
  <si>
    <t>2613</t>
  </si>
  <si>
    <t>40mm Triple Carbo Ratchet w/Cam Cleat &amp; Becket</t>
  </si>
  <si>
    <t>2614</t>
  </si>
  <si>
    <t xml:space="preserve"> **</t>
  </si>
  <si>
    <t>40mm Carbo Ratchet Cheek Block</t>
  </si>
  <si>
    <t>2615</t>
  </si>
  <si>
    <t>57mm Carbo Block w/Cam Cleat</t>
  </si>
  <si>
    <t>2616</t>
  </si>
  <si>
    <t>57mm Carbo Block w/Cam Cleat and Becket</t>
  </si>
  <si>
    <t>2617</t>
  </si>
  <si>
    <t>57mm Triple Carbo Block w/Cam Cleat</t>
  </si>
  <si>
    <t>2618</t>
  </si>
  <si>
    <t>57mm Triple Carbo Block w/Cam Cleat and Becket</t>
  </si>
  <si>
    <t>2619</t>
  </si>
  <si>
    <t>40mm Triple Carbo Ratchet w/Cam, Becket &amp; 29mm Block</t>
  </si>
  <si>
    <t>2621</t>
  </si>
  <si>
    <t>57mm Carbo Fiddle</t>
  </si>
  <si>
    <t>29</t>
  </si>
  <si>
    <t>2622</t>
  </si>
  <si>
    <t>57mm Carbo Fiddle w/Becket</t>
  </si>
  <si>
    <t>2623</t>
  </si>
  <si>
    <t>57mm Carbo Fiddle w/Cam Cleat</t>
  </si>
  <si>
    <t>2624</t>
  </si>
  <si>
    <t>57mm Carbo Fiddle w/Cam Cleat &amp; Becket</t>
  </si>
  <si>
    <t>2625</t>
  </si>
  <si>
    <t>57mm Carbo Ratchamatic</t>
  </si>
  <si>
    <t>27</t>
  </si>
  <si>
    <t>2625.RED</t>
  </si>
  <si>
    <t>2626</t>
  </si>
  <si>
    <t>57mm Carbo Ratchamatic w/Becket</t>
  </si>
  <si>
    <t>2627</t>
  </si>
  <si>
    <t>57mm Carbo Ratchamatic w/Cam Cleat</t>
  </si>
  <si>
    <t>2628</t>
  </si>
  <si>
    <t>57mm Carbo Ratchamatic w/Cam &amp; Becket</t>
  </si>
  <si>
    <t>2629</t>
  </si>
  <si>
    <t>57mm Triple Carbo Ratchamatic w/Cam Cleat</t>
  </si>
  <si>
    <t>28</t>
  </si>
  <si>
    <t>2630</t>
  </si>
  <si>
    <t>57mm Triple Carbo Ratchamatic w/Cam &amp; Becket</t>
  </si>
  <si>
    <t>2631</t>
  </si>
  <si>
    <t>57mm Carbo Quad Block</t>
  </si>
  <si>
    <t>2632</t>
  </si>
  <si>
    <t>57mm Triple Carbo Ratchamatic w/Cam, Bkt &amp; 40mm Block</t>
  </si>
  <si>
    <t>2633</t>
  </si>
  <si>
    <t>57mm Carbo Ratchamatic Cheek Block</t>
  </si>
  <si>
    <t>2634</t>
  </si>
  <si>
    <t>57mm Carbo Double Ratchamatic Block</t>
  </si>
  <si>
    <t>2636</t>
  </si>
  <si>
    <t>40mm Carbo Block</t>
  </si>
  <si>
    <t>2637</t>
  </si>
  <si>
    <t>40mm Carbo Block w/Becket</t>
  </si>
  <si>
    <t>2638</t>
  </si>
  <si>
    <t>40mm Carbo Double Swivel Block</t>
  </si>
  <si>
    <t>22, 112</t>
  </si>
  <si>
    <t>2639</t>
  </si>
  <si>
    <t>40mm Carbo Double Swivel Block w/Becket</t>
  </si>
  <si>
    <t>2640</t>
  </si>
  <si>
    <t>40mm Carbo Triple Block</t>
  </si>
  <si>
    <t>2641</t>
  </si>
  <si>
    <t>40mm Carbo Triple Block w/Becket</t>
  </si>
  <si>
    <t>2642</t>
  </si>
  <si>
    <t>40mm Carbo Fixed Double Block</t>
  </si>
  <si>
    <t>2643</t>
  </si>
  <si>
    <t>40mm Carbo Fixed Double w/Becket</t>
  </si>
  <si>
    <t>2644</t>
  </si>
  <si>
    <t>40mm Carbo Cheek Block</t>
  </si>
  <si>
    <t>2645</t>
  </si>
  <si>
    <t>40mm Carbo Block w/Cam Cleat</t>
  </si>
  <si>
    <t>2646</t>
  </si>
  <si>
    <t>40mm Carbo Block w/Cam Cleat and Becket</t>
  </si>
  <si>
    <t>2647</t>
  </si>
  <si>
    <t>40mm Triple Carbo Block w/Cam Cleat</t>
  </si>
  <si>
    <t>2648</t>
  </si>
  <si>
    <t>40mm Triple Carbo Block w/Cam Cleat and Becket</t>
  </si>
  <si>
    <t>2649</t>
  </si>
  <si>
    <t>40mm/29mm Carbo Traveler Block</t>
  </si>
  <si>
    <t>2650</t>
  </si>
  <si>
    <t>40mm Fixed Carbo Block</t>
  </si>
  <si>
    <t>21, 112</t>
  </si>
  <si>
    <t>2652</t>
  </si>
  <si>
    <t>40mm Carbo Block w/Spring and Eyestrap - Assembled</t>
  </si>
  <si>
    <t>2654</t>
  </si>
  <si>
    <t>40mm Carbo Quad Block</t>
  </si>
  <si>
    <t>2655</t>
  </si>
  <si>
    <t>40mm Carbo Fiddle</t>
  </si>
  <si>
    <t>2656</t>
  </si>
  <si>
    <t>40mm Carbo Fiddle w/Becket</t>
  </si>
  <si>
    <t>2657</t>
  </si>
  <si>
    <t>40mm Carbo Fiddle w/Cam Cleat</t>
  </si>
  <si>
    <t>2658</t>
  </si>
  <si>
    <t>40mm Carbo Fiddle w/Cam Cleat &amp; Becket</t>
  </si>
  <si>
    <t>2659</t>
  </si>
  <si>
    <t>40mm 90 degree Fixed Head Carbo Block</t>
  </si>
  <si>
    <t>2660</t>
  </si>
  <si>
    <t>75mm Carbo Block</t>
  </si>
  <si>
    <t>24</t>
  </si>
  <si>
    <t>2661</t>
  </si>
  <si>
    <t>75mm Carbo Block w/Becket</t>
  </si>
  <si>
    <t>2662</t>
  </si>
  <si>
    <t>75mm Double Carbo Block</t>
  </si>
  <si>
    <t>2663</t>
  </si>
  <si>
    <t>75mm Double Carbo Block w/Becket</t>
  </si>
  <si>
    <t>2664</t>
  </si>
  <si>
    <t>75mm Triple Carbo Block</t>
  </si>
  <si>
    <t>2665</t>
  </si>
  <si>
    <t>75mm Triple Carbo Block w/Becket</t>
  </si>
  <si>
    <t>2666</t>
  </si>
  <si>
    <t>75mm Carbo Block w/Cam Cleat</t>
  </si>
  <si>
    <t>2667</t>
  </si>
  <si>
    <t>75mm Carbo Block w/Cam &amp; Becket</t>
  </si>
  <si>
    <t>2668</t>
  </si>
  <si>
    <t>75mm Triple Carbo Block w/Cam Cleat</t>
  </si>
  <si>
    <t>2669</t>
  </si>
  <si>
    <t>75mm Triple Carbo Block w/Cam &amp; Becket</t>
  </si>
  <si>
    <t>2670</t>
  </si>
  <si>
    <t>75mm Carbo Ratchet Block</t>
  </si>
  <si>
    <t>2671</t>
  </si>
  <si>
    <t>75mm Carbo Ratchet Block w/Becket</t>
  </si>
  <si>
    <t>2672</t>
  </si>
  <si>
    <t>75mm Carbo Ratchet Cheek Block</t>
  </si>
  <si>
    <t>2673</t>
  </si>
  <si>
    <t>57mm Carbo Fiddle Ratchet</t>
  </si>
  <si>
    <t>2674</t>
  </si>
  <si>
    <t>57mm Carbo Fiddle Ratchet w/Becket</t>
  </si>
  <si>
    <t>2675</t>
  </si>
  <si>
    <t>57mm Carbo Fiddle Ratchet w/150 Cam</t>
  </si>
  <si>
    <t>2676</t>
  </si>
  <si>
    <t>57mm Carbo Fiddle Ratchet w/Becket and 150 Cam</t>
  </si>
  <si>
    <t>2677</t>
  </si>
  <si>
    <t>75mm Quad Block</t>
  </si>
  <si>
    <t>2678</t>
  </si>
  <si>
    <t>75mm Carbo Flip Flop Block</t>
  </si>
  <si>
    <t>2679</t>
  </si>
  <si>
    <t>75mm Carbo Flip Flop Block w/Cam</t>
  </si>
  <si>
    <t>2680</t>
  </si>
  <si>
    <t>75mm Carbo Ratchamatic Block</t>
  </si>
  <si>
    <t>2681</t>
  </si>
  <si>
    <t>75mm Carbo Ratchamatic Block w/Becket</t>
  </si>
  <si>
    <t>2682</t>
  </si>
  <si>
    <t>75mm Carbo Ratchamatic Cheek Block</t>
  </si>
  <si>
    <t>2683</t>
  </si>
  <si>
    <t>75mm Carbo Ratchamatic w/Cam Cleat</t>
  </si>
  <si>
    <t>2684</t>
  </si>
  <si>
    <t>75mm Carbo Ratchamatic w/Cam &amp; Becket</t>
  </si>
  <si>
    <t>2685</t>
  </si>
  <si>
    <t>75mm Triple Carbo Ratchamatic Block w/Cam Cleat</t>
  </si>
  <si>
    <t>2686</t>
  </si>
  <si>
    <t>75mm Triple Carbo Ratchamatic Block w/Cam &amp; Becket</t>
  </si>
  <si>
    <t>2687</t>
  </si>
  <si>
    <t>75mm Triple Carbo Ratchamatic w/Cam, Becket &amp; 57mm Blk</t>
  </si>
  <si>
    <t>2688</t>
  </si>
  <si>
    <t>75mm Carbo Ratchamatic Flip Flop Block</t>
  </si>
  <si>
    <t>2689</t>
  </si>
  <si>
    <t>75mm Carbo Ratchamatic Flip Flop Block w/Cam</t>
  </si>
  <si>
    <t>2690</t>
  </si>
  <si>
    <t>75mm Carbo Fiddle</t>
  </si>
  <si>
    <t>2691</t>
  </si>
  <si>
    <t>75mm Carbo Fiddle w/Becket</t>
  </si>
  <si>
    <t>2692</t>
  </si>
  <si>
    <t>75mm Carbo Fiddle w/150 Cam</t>
  </si>
  <si>
    <t>2693</t>
  </si>
  <si>
    <t>75mm Carbo Fiddle w/Becket and 150 Cam</t>
  </si>
  <si>
    <t>2694</t>
  </si>
  <si>
    <t>75mm Carbo Fiddle Ratchet</t>
  </si>
  <si>
    <t>2695</t>
  </si>
  <si>
    <t>75mm Carbo Fiddle Ratchet w/Becket</t>
  </si>
  <si>
    <t>2696</t>
  </si>
  <si>
    <t>75mm Carbo Fiddle Ratchet w/150 Cam</t>
  </si>
  <si>
    <t>2697</t>
  </si>
  <si>
    <t>75mm Carbo Fiddle Ratchet w/Becket and 150 Cam</t>
  </si>
  <si>
    <t>2698</t>
  </si>
  <si>
    <t xml:space="preserve">18mm Carbo T2 Block </t>
  </si>
  <si>
    <t>2700</t>
  </si>
  <si>
    <t>Micro CB Traveler Car w/Pivot Shackle</t>
  </si>
  <si>
    <t>103</t>
  </si>
  <si>
    <t>2701</t>
  </si>
  <si>
    <t>Micro CB Traveler Car w/Control Blocks</t>
  </si>
  <si>
    <t>2702</t>
  </si>
  <si>
    <t>Micro CB Traveler Car w/Control Tangs</t>
  </si>
  <si>
    <t>2703</t>
  </si>
  <si>
    <t>Micro 13mm CB Loop Car</t>
  </si>
  <si>
    <t>2704</t>
  </si>
  <si>
    <t>Pair of Micro Control Blocks (2)</t>
  </si>
  <si>
    <t>2705</t>
  </si>
  <si>
    <t>Pair of Micro Control Tangs (2)</t>
  </si>
  <si>
    <t>2706</t>
  </si>
  <si>
    <t>Micro Line Shedding End Stops (Pair)</t>
  </si>
  <si>
    <t>102, 139</t>
  </si>
  <si>
    <t>2707.600MM</t>
  </si>
  <si>
    <t>Micro CB Track</t>
  </si>
  <si>
    <t>2707.1M</t>
  </si>
  <si>
    <t>2707.1.2M</t>
  </si>
  <si>
    <t>2707.2M</t>
  </si>
  <si>
    <t>2707.2.5M</t>
  </si>
  <si>
    <t>2708</t>
  </si>
  <si>
    <t>3/16" Torlon Ball Bearings (Bag of 20)</t>
  </si>
  <si>
    <t>271, 273</t>
  </si>
  <si>
    <t>2709.1M</t>
  </si>
  <si>
    <t>Micro Hi-Beam CB Track</t>
  </si>
  <si>
    <t>102</t>
  </si>
  <si>
    <t>2709.1.2M</t>
  </si>
  <si>
    <t>2709.2M</t>
  </si>
  <si>
    <t>2710</t>
  </si>
  <si>
    <t>Micro Hi-Beam End Stop Set</t>
  </si>
  <si>
    <t>2711</t>
  </si>
  <si>
    <t>Micro Track Splice Link</t>
  </si>
  <si>
    <t>2720.600MM</t>
  </si>
  <si>
    <t>Small Boat Low-beam CB Track w/100mm hole spacing</t>
  </si>
  <si>
    <t>2720.1M</t>
  </si>
  <si>
    <t>2720.1.2M</t>
  </si>
  <si>
    <t>2720.1.5M</t>
  </si>
  <si>
    <t>2720.1.8M</t>
  </si>
  <si>
    <t>2720.2.1M</t>
  </si>
  <si>
    <t>2720.2.5M</t>
  </si>
  <si>
    <t>2720.3M</t>
  </si>
  <si>
    <t>2720.3.6M</t>
  </si>
  <si>
    <t>2720.6M</t>
  </si>
  <si>
    <t>2721.1.2M</t>
  </si>
  <si>
    <t>Small Boat High-beam CB Slide Bolt Track</t>
  </si>
  <si>
    <t>2721.1.5M</t>
  </si>
  <si>
    <t>2721.1.8M</t>
  </si>
  <si>
    <t>2721.3.6M</t>
  </si>
  <si>
    <t>2722</t>
  </si>
  <si>
    <t>Smallboat Low-beam Trim Caps (Pair)</t>
  </si>
  <si>
    <t>2723</t>
  </si>
  <si>
    <t>Smallboat Hi-beam Trim Caps (Pair)</t>
  </si>
  <si>
    <t>2724</t>
  </si>
  <si>
    <t>Small boat CB Track Splice Link</t>
  </si>
  <si>
    <t>2725.1M</t>
  </si>
  <si>
    <t>Small Boat High-beam CB Track w/100mm hole spacing</t>
  </si>
  <si>
    <t>2725.1.2M</t>
  </si>
  <si>
    <t>2725.1.5M</t>
  </si>
  <si>
    <t>2725.1.8M</t>
  </si>
  <si>
    <t>2725.3.6M</t>
  </si>
  <si>
    <t>2726</t>
  </si>
  <si>
    <t>Small Boat CB Car w/Shackle</t>
  </si>
  <si>
    <t>2726.NW</t>
  </si>
  <si>
    <t>Small Boat CB Car w/Shackle - No Wire</t>
  </si>
  <si>
    <t>2727</t>
  </si>
  <si>
    <t>HL Small Boat CB Car w/Shackle</t>
  </si>
  <si>
    <t>2727.NW</t>
  </si>
  <si>
    <t>HL Small Boat CB Car w/Shackle - No Wire</t>
  </si>
  <si>
    <t>2728</t>
  </si>
  <si>
    <t>Small Boat CB Car w/Fixed Sheaves</t>
  </si>
  <si>
    <t>2728.NW</t>
  </si>
  <si>
    <t>Small Boat CB Car w/Fixed Sheaves - No Wire</t>
  </si>
  <si>
    <t>2729</t>
  </si>
  <si>
    <t>HL Small Boat CB Car w/Fixed Sheaves</t>
  </si>
  <si>
    <t>2730</t>
  </si>
  <si>
    <t>Small Boat CB Car w/Toggle</t>
  </si>
  <si>
    <t>2731</t>
  </si>
  <si>
    <t>HL Small Boat CB Car w/Toggle</t>
  </si>
  <si>
    <t>2732</t>
  </si>
  <si>
    <t>Small Boat 22mm CB Loop Car</t>
  </si>
  <si>
    <t>2733</t>
  </si>
  <si>
    <t>Small Boat 22mm HL CB Loop Car</t>
  </si>
  <si>
    <t>2734</t>
  </si>
  <si>
    <t>HL Smallboat CB Car w/Fixed Sheaves &amp; Cams</t>
  </si>
  <si>
    <t>2735</t>
  </si>
  <si>
    <t>1250 Small Boat CB Car w/Toggle</t>
  </si>
  <si>
    <t>2735.NW</t>
  </si>
  <si>
    <t>1250 Small Boat CB Car w/Toggle - No Wire</t>
  </si>
  <si>
    <t>2736</t>
  </si>
  <si>
    <t>1250 Small Boat CB Car w/Fixed Sheaves</t>
  </si>
  <si>
    <t>2736.NW</t>
  </si>
  <si>
    <t>1250 Small Boat CB Car w/Fixed Sheaves - No Wire</t>
  </si>
  <si>
    <t>2738</t>
  </si>
  <si>
    <t>1250 Small Boat CB Car w/Pivoting Fixed Sheaves &amp; Cams</t>
  </si>
  <si>
    <t>2740</t>
  </si>
  <si>
    <t>Set Small Boat CB Traveler Controls (2)</t>
  </si>
  <si>
    <t>2741</t>
  </si>
  <si>
    <t>Set Small Boat CB Traveler Controls w/cam (2)</t>
  </si>
  <si>
    <t>2742</t>
  </si>
  <si>
    <t>Set Small Boat CB Double Traveler Controls (2)</t>
  </si>
  <si>
    <t>2743</t>
  </si>
  <si>
    <t>Set Small Boat CB Double Traveler Controls w/cam (2)</t>
  </si>
  <si>
    <t>2745</t>
  </si>
  <si>
    <t>HL Small Boat CB Windward Sheeting Car</t>
  </si>
  <si>
    <t>2746</t>
  </si>
  <si>
    <t>1250 Small Boat CB Windward Sheeting Car</t>
  </si>
  <si>
    <t>2747</t>
  </si>
  <si>
    <t>Sm Smallboat Stand-up Toggle</t>
  </si>
  <si>
    <t>2748</t>
  </si>
  <si>
    <t>Lg Smallboat Stand-up Toggle</t>
  </si>
  <si>
    <t>2749</t>
  </si>
  <si>
    <t>Set/Small Boat Traveler Swivel Ears</t>
  </si>
  <si>
    <t>2750</t>
  </si>
  <si>
    <t>Small Boat Jib Lead Slider</t>
  </si>
  <si>
    <t>2751.600MM</t>
  </si>
  <si>
    <t>Small Boat Low-beam CB Track w/Pin Stop Holes</t>
  </si>
  <si>
    <t>2751.1M</t>
  </si>
  <si>
    <t>2751.1.5M</t>
  </si>
  <si>
    <t>2751.2M</t>
  </si>
  <si>
    <t>2751.3.6M</t>
  </si>
  <si>
    <t>2752</t>
  </si>
  <si>
    <t>Small Boat CB Windward Sheeting Adapter Kit</t>
  </si>
  <si>
    <t>2753</t>
  </si>
  <si>
    <t>Small Boat CB Car w/Swivel Ears</t>
  </si>
  <si>
    <t>2754</t>
  </si>
  <si>
    <t>HL Small Boat CB Car w/Swivel Ears</t>
  </si>
  <si>
    <t>2754.NW</t>
  </si>
  <si>
    <t>HL Small Boat CB Car w/Swivel Ears - No Wire</t>
  </si>
  <si>
    <t>2755</t>
  </si>
  <si>
    <t>Smallboat Pin Stop</t>
  </si>
  <si>
    <t>2756</t>
  </si>
  <si>
    <t>Car SB Traveler w/PVT Cam Arm</t>
  </si>
  <si>
    <t>2757</t>
  </si>
  <si>
    <t>Car HL SB Trav W/Pivot Cam Arm</t>
  </si>
  <si>
    <t>2757.NW</t>
  </si>
  <si>
    <t>Car HL SB Trav W/Pivot Cam Arm - No Wire</t>
  </si>
  <si>
    <t>2758.950MM.20</t>
  </si>
  <si>
    <t>Crossbow Jib System 950MM Long x 20MM</t>
  </si>
  <si>
    <t>97</t>
  </si>
  <si>
    <t>2758.1.1M.50</t>
  </si>
  <si>
    <t>Crossbow Jib System 1100MM Long x 50MM</t>
  </si>
  <si>
    <t>2758.1.1M.20</t>
  </si>
  <si>
    <t>Crossbow Jib System 1100MM Long x 20MM</t>
  </si>
  <si>
    <t>2759</t>
  </si>
  <si>
    <t>SB Cast Padeye Bail</t>
  </si>
  <si>
    <t>85, 107</t>
  </si>
  <si>
    <t>2760</t>
  </si>
  <si>
    <t>57mm SB Delrin Sheave</t>
  </si>
  <si>
    <t>2761</t>
  </si>
  <si>
    <t>.25x.703 Pin Shackle Assembly</t>
  </si>
  <si>
    <t>2762</t>
  </si>
  <si>
    <t>57mm Carbo 5 Sheave Block</t>
  </si>
  <si>
    <t>2763</t>
  </si>
  <si>
    <t>Small Boat 2:1 Replacement Traveler Kit</t>
  </si>
  <si>
    <t>2764</t>
  </si>
  <si>
    <t>Small Boat 3:1 Replacement Traveler Kit</t>
  </si>
  <si>
    <t>2765</t>
  </si>
  <si>
    <t>Small Boat HL CB Car w/Pivoting Sheave &amp; Eyestrap</t>
  </si>
  <si>
    <t>2800</t>
  </si>
  <si>
    <t>12:1 Grand-Prix Catamaran Mainsheet System</t>
  </si>
  <si>
    <t>3287</t>
  </si>
  <si>
    <t>Large Plastic Eyestraps - Pkg of 6</t>
  </si>
  <si>
    <t>3288</t>
  </si>
  <si>
    <t>Small Plastic Eyestraps - Pkg of 6</t>
  </si>
  <si>
    <t>7100.24</t>
  </si>
  <si>
    <t>24" Tiller Extension</t>
  </si>
  <si>
    <t>94</t>
  </si>
  <si>
    <t>7100.30</t>
  </si>
  <si>
    <t>30" Tiller Extension</t>
  </si>
  <si>
    <t>7100.33</t>
  </si>
  <si>
    <t>33" Tiller Extension</t>
  </si>
  <si>
    <t>7100.36</t>
  </si>
  <si>
    <t>36" Tiller Extension</t>
  </si>
  <si>
    <t>7100.42</t>
  </si>
  <si>
    <t>42" Tiller Extension</t>
  </si>
  <si>
    <t>7100.48</t>
  </si>
  <si>
    <t>48" Tiller Extension</t>
  </si>
  <si>
    <t>7101</t>
  </si>
  <si>
    <t>Tiller Extension Mounting Base</t>
  </si>
  <si>
    <t>7102</t>
  </si>
  <si>
    <t>Replacement Universal Joint</t>
  </si>
  <si>
    <t>E2200</t>
  </si>
  <si>
    <t>22mm Small Boat  End Stop Set</t>
  </si>
  <si>
    <t>E2230</t>
  </si>
  <si>
    <t>22mm SB ESP 3:1 End Control Set</t>
  </si>
  <si>
    <t>E2250</t>
  </si>
  <si>
    <t>22mm SB ESP 4:1 End Control Set</t>
  </si>
  <si>
    <t>E2700</t>
  </si>
  <si>
    <t>MR 27mm Low-beam End Stops (Pair)</t>
  </si>
  <si>
    <t>E2730</t>
  </si>
  <si>
    <t>MR 27mm Single Sheave End Controls w/Dead End (Pair)</t>
  </si>
  <si>
    <t>111, 114</t>
  </si>
  <si>
    <t>E2750</t>
  </si>
  <si>
    <t>MR 27mm Double Sheave End Controls w/Dead End (Pair)</t>
  </si>
  <si>
    <t>E2750HB</t>
  </si>
  <si>
    <t>MR 27mm High-beam Double Sheave End Controls w/Dead End (Pair)</t>
  </si>
  <si>
    <t>E2756</t>
  </si>
  <si>
    <t>MR 27mm Double Sheave End Control w/Dead End and Cam (Pair)</t>
  </si>
  <si>
    <t>G222B</t>
  </si>
  <si>
    <t>SB 22mm 2:1 CB Genoa Lead Car w/Sheave</t>
  </si>
  <si>
    <t>G224B</t>
  </si>
  <si>
    <t>SB 22mm 4:1 CB Genoa Lead Car w/Double Sheaves</t>
  </si>
  <si>
    <t>G226S</t>
  </si>
  <si>
    <t>SB 22mm Slider Genoa Lead Car w/Pinstop</t>
  </si>
  <si>
    <t>G2227B</t>
  </si>
  <si>
    <t>SB 2:1 Genoa Lead Performance Car</t>
  </si>
  <si>
    <t>G2227B.NW</t>
  </si>
  <si>
    <t>SB 2:1 Genoa Lead Performance Car - No Wire</t>
  </si>
  <si>
    <t>G2247B</t>
  </si>
  <si>
    <t>SB 4:1 Genoa Lead Performance Car</t>
  </si>
  <si>
    <t>G272B</t>
  </si>
  <si>
    <t>MR 27mm 2:1 CB Genoa Lead Car w/Sheave</t>
  </si>
  <si>
    <t>113, 114</t>
  </si>
  <si>
    <t>G273B</t>
  </si>
  <si>
    <t>MR 27mm 3:1 CB Genoa Lead Car w/Sheave and Dead End</t>
  </si>
  <si>
    <t>G273B.HL</t>
  </si>
  <si>
    <t>MR 27mm HL 3:1 CB Genoa Lead Car w/Sheave and Dead End</t>
  </si>
  <si>
    <t>G274B</t>
  </si>
  <si>
    <t>MR 27mm 4:1 CB Genoa Lead Car w/Double Sheaves</t>
  </si>
  <si>
    <t>G274B.HL</t>
  </si>
  <si>
    <t>MR 27mm HL 4:1 CB Genoa Lead Car w/Double Sheaves</t>
  </si>
  <si>
    <t>G276S</t>
  </si>
  <si>
    <t>MR 27mm Slider Genoa Lead Car w/Pinstop</t>
  </si>
  <si>
    <t>G276S.HL</t>
  </si>
  <si>
    <t xml:space="preserve">MR 27mm HL Slider Genoa Lead Car w/ Pinstop </t>
  </si>
  <si>
    <t>G2727B</t>
  </si>
  <si>
    <t>MR 2:1 Genoa Lead Performance Car</t>
  </si>
  <si>
    <t>G2737B</t>
  </si>
  <si>
    <t>MR 3:1 Genoa Lead Performance Car</t>
  </si>
  <si>
    <t>G2747B</t>
  </si>
  <si>
    <t>MR 4:1 Genoa Lead Performance Car</t>
  </si>
  <si>
    <t>G2747B.NW</t>
  </si>
  <si>
    <t>MR 4:1 Genoa Lead Performance Car - No Wire</t>
  </si>
  <si>
    <t>114</t>
  </si>
  <si>
    <t>G2737B.HL</t>
  </si>
  <si>
    <t xml:space="preserve">MR HL 3:1 Genoa Lead Performance Car </t>
  </si>
  <si>
    <t>G2747B.HL</t>
  </si>
  <si>
    <t>MR HL 4:1 Genoa Lead Performance Car</t>
  </si>
  <si>
    <t>R27.1M</t>
  </si>
  <si>
    <t>MR 27mm CB Low-beam Track w/Pinstop Holes</t>
  </si>
  <si>
    <t>R27.1.2M</t>
  </si>
  <si>
    <t>R27.1.5M</t>
  </si>
  <si>
    <t>R27.1.8M</t>
  </si>
  <si>
    <t>R27.2M</t>
  </si>
  <si>
    <t>R27.2.5M</t>
  </si>
  <si>
    <t>R27.3M</t>
  </si>
  <si>
    <t>R27.3.6M</t>
  </si>
  <si>
    <t>R27.6M</t>
  </si>
  <si>
    <t>R27HB.1M</t>
  </si>
  <si>
    <t>MR 27mm CB High-beam Track</t>
  </si>
  <si>
    <t>R27HB.1.5M</t>
  </si>
  <si>
    <t>R27HB.1.8M</t>
  </si>
  <si>
    <t>R27HB.2.5M</t>
  </si>
  <si>
    <t>R27HB.3.6M</t>
  </si>
  <si>
    <t>T27KIT</t>
  </si>
  <si>
    <t xml:space="preserve">MR 27mm Control Block and Dead End Kit </t>
  </si>
  <si>
    <t>T2701B</t>
  </si>
  <si>
    <t>MR 27mm CB Traveler Car w/Shackle</t>
  </si>
  <si>
    <t>T2701B.NW</t>
  </si>
  <si>
    <t>MR 27mm CB Traveler Car w/Shackle - No Wire</t>
  </si>
  <si>
    <t>T2701B.HL</t>
  </si>
  <si>
    <t>MR 27mm HL CB Traveler Car w/Shackle</t>
  </si>
  <si>
    <t>T2701B.HL.NW</t>
  </si>
  <si>
    <t>MR 27mm HL CB Traveler Car w/Shackle - No Wire</t>
  </si>
  <si>
    <t>T2703B</t>
  </si>
  <si>
    <t>MR 27mm CB Traveler Car w/Toggle and Ears</t>
  </si>
  <si>
    <t>T2703B.HL</t>
  </si>
  <si>
    <t>MR 27mm HL CB Traveler Car w/Toggle and Ears</t>
  </si>
  <si>
    <t>T2704B.HL</t>
  </si>
  <si>
    <t>MR 27mm 2 Car Assembly Coupled w/Toggles</t>
  </si>
  <si>
    <t>T2705B</t>
  </si>
  <si>
    <t>MR 27mm CB Loop Car</t>
  </si>
  <si>
    <t>T2705B.HL</t>
  </si>
  <si>
    <t>MR 27mm HL CB Loop Car</t>
  </si>
  <si>
    <t>T2721B</t>
  </si>
  <si>
    <t>MR 27mm CB Traveler Car w/Shackle and 2:1 Controls</t>
  </si>
  <si>
    <t>T2721B.HL</t>
  </si>
  <si>
    <t>MR 27mm HL CB Traveler Car w/Shackle and 2:1 Controls</t>
  </si>
  <si>
    <t>T2731B</t>
  </si>
  <si>
    <t>MR 27mm CB Traveler Car w/Shackle and 3:1 Controls</t>
  </si>
  <si>
    <t>T2731B.HL</t>
  </si>
  <si>
    <t>MR 27mm HL CB Traveler Car w/Shackle and 3:1 Controls</t>
  </si>
  <si>
    <t>T2741B</t>
  </si>
  <si>
    <t>MR 27mm CB Traveler Car w/Shackle and 4:1 Controls</t>
  </si>
  <si>
    <t>T2741B.HL</t>
  </si>
  <si>
    <t>MR 27mm HL CB Traveler Car w/Shackle and 4:1 Controls</t>
  </si>
  <si>
    <t xml:space="preserve">Big Boat </t>
  </si>
  <si>
    <t>491</t>
  </si>
  <si>
    <t>SS Offshore Cam Cleat</t>
  </si>
  <si>
    <t>500</t>
  </si>
  <si>
    <t>3.00 (76 mm) Deck Sheave</t>
  </si>
  <si>
    <t>518</t>
  </si>
  <si>
    <t xml:space="preserve">4.50 (114 mm) Deck Sheave </t>
  </si>
  <si>
    <t>519</t>
  </si>
  <si>
    <t>5.50 (140 mm) Deck Sheave</t>
  </si>
  <si>
    <t>520</t>
  </si>
  <si>
    <t>7.00 (178 mm) Deck Sheave</t>
  </si>
  <si>
    <t>547</t>
  </si>
  <si>
    <t>3/8" Torlon Ball Bearings (Pkg of 25)</t>
  </si>
  <si>
    <t>548</t>
  </si>
  <si>
    <t>Big Boat Low-beam End Stops (Pair)</t>
  </si>
  <si>
    <t>115</t>
  </si>
  <si>
    <t>550</t>
  </si>
  <si>
    <t xml:space="preserve">4.00 (102 mm) Deck Sheave </t>
  </si>
  <si>
    <t>562</t>
  </si>
  <si>
    <t>Big Boat Hi-Beam End Stops (Pair)</t>
  </si>
  <si>
    <t>576</t>
  </si>
  <si>
    <t xml:space="preserve">Big Boat Low Profile Major Compound Track Bend </t>
  </si>
  <si>
    <t>577</t>
  </si>
  <si>
    <t>Big Boat Hi-Beam Major Compound Track Bend</t>
  </si>
  <si>
    <t>580</t>
  </si>
  <si>
    <t>Big Boat Coupler for 3000 Series Cars (7-1/4")</t>
  </si>
  <si>
    <t>119</t>
  </si>
  <si>
    <t>598</t>
  </si>
  <si>
    <t>Stand Up Toggle w/Control Tangs</t>
  </si>
  <si>
    <t>603</t>
  </si>
  <si>
    <t>3.00 (76 mm) Diameter Extra Wide Deck Sheave</t>
  </si>
  <si>
    <t>627</t>
  </si>
  <si>
    <t>Small Round SS Padeye</t>
  </si>
  <si>
    <t>85, 86</t>
  </si>
  <si>
    <t>629</t>
  </si>
  <si>
    <t>Large Round SS Padeye</t>
  </si>
  <si>
    <t>648</t>
  </si>
  <si>
    <t>Hi-Load Medium Round SS Padeye</t>
  </si>
  <si>
    <t>657</t>
  </si>
  <si>
    <t>4.50 (114 mm) Extra Wide Deck Sheave</t>
  </si>
  <si>
    <t>661.2.1M</t>
  </si>
  <si>
    <t>Maxi Track w/Pinstop Holes</t>
  </si>
  <si>
    <t>661.3M</t>
  </si>
  <si>
    <t>661.6M</t>
  </si>
  <si>
    <t>662</t>
  </si>
  <si>
    <t>Maxi End Stop</t>
  </si>
  <si>
    <t>664</t>
  </si>
  <si>
    <t>Maxi Adjustable End Stop</t>
  </si>
  <si>
    <t>669</t>
  </si>
  <si>
    <t>Stand Up Toggle w/Tangs and Head Post</t>
  </si>
  <si>
    <t>688</t>
  </si>
  <si>
    <t>Small Diamond SS Padeye</t>
  </si>
  <si>
    <t>85</t>
  </si>
  <si>
    <t>689</t>
  </si>
  <si>
    <t>Large Diamond SS Padeye</t>
  </si>
  <si>
    <t>691</t>
  </si>
  <si>
    <t>3.00 (76 mm) Narrow Hi-Load Halyard Sheave</t>
  </si>
  <si>
    <t>77</t>
  </si>
  <si>
    <t>692</t>
  </si>
  <si>
    <t>4.00 (102 mm) Narrow Hi-Load Halyard Sheave</t>
  </si>
  <si>
    <t>693</t>
  </si>
  <si>
    <t>5.00 (127 mm) Narrow Hi-Load Halyard Sheave</t>
  </si>
  <si>
    <t>694</t>
  </si>
  <si>
    <t xml:space="preserve">6.00 (152 mm) Narrow Hi-Load Halyard Sheave </t>
  </si>
  <si>
    <t>695</t>
  </si>
  <si>
    <t>7.00 (178 mm) Narrow Hi-Load Halyard Sheave</t>
  </si>
  <si>
    <t>712</t>
  </si>
  <si>
    <t>4.00 (102 mm) Hi-Load Sheave</t>
  </si>
  <si>
    <t>76</t>
  </si>
  <si>
    <t>714</t>
  </si>
  <si>
    <t>5.00 (127mm) Hi-Load Sheave</t>
  </si>
  <si>
    <t>716</t>
  </si>
  <si>
    <t>6.00 (152mm) Hi-Load Sheave</t>
  </si>
  <si>
    <t>724</t>
  </si>
  <si>
    <t>Double Big Boat Deck Organizer</t>
  </si>
  <si>
    <t>80</t>
  </si>
  <si>
    <t>725</t>
  </si>
  <si>
    <t>Triple Big Boat Deck Organizer</t>
  </si>
  <si>
    <t>726</t>
  </si>
  <si>
    <t>Quadruple Big Boat Deck Organizer</t>
  </si>
  <si>
    <t>727</t>
  </si>
  <si>
    <t>2.25 Deck Sheave</t>
  </si>
  <si>
    <t>752</t>
  </si>
  <si>
    <t>Stainless Coupler for 4500 Series Car</t>
  </si>
  <si>
    <t>754</t>
  </si>
  <si>
    <t>3.00 (76 mm) Runner Sheave</t>
  </si>
  <si>
    <t>789</t>
  </si>
  <si>
    <t>Big Boat Low Profile Simple Track Bend</t>
  </si>
  <si>
    <t>790</t>
  </si>
  <si>
    <t>Big Boat Low Profile Major Track Bend</t>
  </si>
  <si>
    <t>791</t>
  </si>
  <si>
    <t>Big Boat Low Profile Simple Compound Track Bend</t>
  </si>
  <si>
    <t>792</t>
  </si>
  <si>
    <t>Big Boat Hi-Beam Simple Track Bend</t>
  </si>
  <si>
    <t>793</t>
  </si>
  <si>
    <t>Big Boat Hi-Beam Major Track Bend</t>
  </si>
  <si>
    <t>794</t>
  </si>
  <si>
    <t xml:space="preserve">Big Boat Hi-Beam Simple Compound Track Bend </t>
  </si>
  <si>
    <t>795</t>
  </si>
  <si>
    <t xml:space="preserve">Mini-Maxi and Maxi Track Bend </t>
  </si>
  <si>
    <t>1702</t>
  </si>
  <si>
    <t>Mini-Maxi End Stop</t>
  </si>
  <si>
    <t>1706.1.5M</t>
  </si>
  <si>
    <t>Mini-Maxi Track w/pin stop holes</t>
  </si>
  <si>
    <t>1706.3M</t>
  </si>
  <si>
    <t>1706.3.6M</t>
  </si>
  <si>
    <t>1706.6M</t>
  </si>
  <si>
    <t>1707</t>
  </si>
  <si>
    <t xml:space="preserve">Mini-Maxi End Stop w/Padeye </t>
  </si>
  <si>
    <t>1708</t>
  </si>
  <si>
    <t>Mini-Maxi Adjustable End Stop</t>
  </si>
  <si>
    <t>1734</t>
  </si>
  <si>
    <t xml:space="preserve">8.00 (203 mm) Runner Block Sheave </t>
  </si>
  <si>
    <t>1835.2M</t>
  </si>
  <si>
    <t>32mm SS T-Track</t>
  </si>
  <si>
    <t>1835.4M</t>
  </si>
  <si>
    <t xml:space="preserve">32mm SS T-Track </t>
  </si>
  <si>
    <t>1836</t>
  </si>
  <si>
    <t>32mm SS End Cap</t>
  </si>
  <si>
    <t>1849</t>
  </si>
  <si>
    <t>Set/Big Boat Track Risers</t>
  </si>
  <si>
    <t>109, 115</t>
  </si>
  <si>
    <t>1867</t>
  </si>
  <si>
    <t>Big Boat Aluminum 5 Sheave Deck Organizer</t>
  </si>
  <si>
    <t>1868</t>
  </si>
  <si>
    <t>Big Boat Aluminum 6 Sheave Deck Organizer</t>
  </si>
  <si>
    <t>1888.2M</t>
  </si>
  <si>
    <t>40mm SS T-Track</t>
  </si>
  <si>
    <t>1888.4M</t>
  </si>
  <si>
    <t>1889</t>
  </si>
  <si>
    <t>40mm SS End Stop</t>
  </si>
  <si>
    <t>1896</t>
  </si>
  <si>
    <t>Big Boat Car Toggle Kit w/Stand Up</t>
  </si>
  <si>
    <t>1966</t>
  </si>
  <si>
    <t>BB Stand-Up Toggle Assy w/One Tang</t>
  </si>
  <si>
    <t>1981</t>
  </si>
  <si>
    <t>56mm Halyard Crossover Block</t>
  </si>
  <si>
    <t>54</t>
  </si>
  <si>
    <t>1984</t>
  </si>
  <si>
    <t>44mm Halyard Crossover Block</t>
  </si>
  <si>
    <t>1986</t>
  </si>
  <si>
    <t>44mm Halyard Block</t>
  </si>
  <si>
    <t>62</t>
  </si>
  <si>
    <t>1987</t>
  </si>
  <si>
    <t>75mm Flip Flop Block</t>
  </si>
  <si>
    <t>1988</t>
  </si>
  <si>
    <t>57mm Fixed Mastbase Block</t>
  </si>
  <si>
    <t>1989</t>
  </si>
  <si>
    <t>75mm Flip Flop Block w/Lockoff</t>
  </si>
  <si>
    <t>1990</t>
  </si>
  <si>
    <t>75mm Fixed Mastbase Block</t>
  </si>
  <si>
    <t>1994</t>
  </si>
  <si>
    <t>Hi-Load Standup Toggle w/100mm Headpost</t>
  </si>
  <si>
    <t>3002</t>
  </si>
  <si>
    <t xml:space="preserve">57mm (2.25) Single Over The Top Block </t>
  </si>
  <si>
    <t>3003</t>
  </si>
  <si>
    <t>57mm (2.25) Double Over The Top Block</t>
  </si>
  <si>
    <t>3004</t>
  </si>
  <si>
    <t>57mm (2.25) Triple Over The Top Block</t>
  </si>
  <si>
    <t>3035</t>
  </si>
  <si>
    <t>75mm Big Boat Block Sock</t>
  </si>
  <si>
    <t>3036</t>
  </si>
  <si>
    <t>100mm Big Boat Block Sock</t>
  </si>
  <si>
    <t>3037</t>
  </si>
  <si>
    <t>125mm Big Boat Block Sock</t>
  </si>
  <si>
    <t>3038</t>
  </si>
  <si>
    <t>150mm Big Boat Block Sock</t>
  </si>
  <si>
    <t>3068</t>
  </si>
  <si>
    <t>Mini-Maxi Mainsheet Car for Straight Track</t>
  </si>
  <si>
    <t>3069</t>
  </si>
  <si>
    <t>Mini-Maxi End Stop with Becket Block</t>
  </si>
  <si>
    <t>3071</t>
  </si>
  <si>
    <t>Maxi End Stop with Becket Block</t>
  </si>
  <si>
    <t>3074</t>
  </si>
  <si>
    <t>Big Boat Roller Car for 1 Block</t>
  </si>
  <si>
    <t>123, 124</t>
  </si>
  <si>
    <t>3075</t>
  </si>
  <si>
    <t xml:space="preserve">Big Boat Roller Car w/100mm headpost for 1 Block </t>
  </si>
  <si>
    <t>3076</t>
  </si>
  <si>
    <t>32mm BB CB 3000 Outhaul Car</t>
  </si>
  <si>
    <t>3079.2M</t>
  </si>
  <si>
    <t>Big Boat CRX Roller Track</t>
  </si>
  <si>
    <t>124</t>
  </si>
  <si>
    <t>3079.3M</t>
  </si>
  <si>
    <t>3080</t>
  </si>
  <si>
    <t>Big Boat Roller Track Splice Link</t>
  </si>
  <si>
    <t>3086.2M</t>
  </si>
  <si>
    <t>32mm T-Track Black Anodized</t>
  </si>
  <si>
    <t>3086.3M</t>
  </si>
  <si>
    <t>3096</t>
  </si>
  <si>
    <t>32mm BB CB 4500 Outhaul Car</t>
  </si>
  <si>
    <t>3097</t>
  </si>
  <si>
    <t>BB CB Spin Bell End Car</t>
  </si>
  <si>
    <t>3098</t>
  </si>
  <si>
    <t>BB CB Spin Sparcraft Toggle Car</t>
  </si>
  <si>
    <t>3099</t>
  </si>
  <si>
    <t>BB CB Spin Forespar Toggle Car</t>
  </si>
  <si>
    <t>3122</t>
  </si>
  <si>
    <t>57mm Flip Flop Block</t>
  </si>
  <si>
    <t>3123</t>
  </si>
  <si>
    <t>100mm Hi-Load Fixed Mastbase Block</t>
  </si>
  <si>
    <t>3139</t>
  </si>
  <si>
    <t xml:space="preserve">9mm X 100mm (4") LOUP  </t>
  </si>
  <si>
    <t>3140</t>
  </si>
  <si>
    <t xml:space="preserve">9mm X 200mm (8") LOUP </t>
  </si>
  <si>
    <t>3141</t>
  </si>
  <si>
    <t xml:space="preserve">9mm X 280mm (11") LOUP </t>
  </si>
  <si>
    <t>3142</t>
  </si>
  <si>
    <t xml:space="preserve">10mm X 125mm (5") LOUP    </t>
  </si>
  <si>
    <t>3143</t>
  </si>
  <si>
    <t>10mm X 230mm (9") LOUP</t>
  </si>
  <si>
    <t>3144</t>
  </si>
  <si>
    <t xml:space="preserve">10mm X 380mm (15") LOUP </t>
  </si>
  <si>
    <t>3145</t>
  </si>
  <si>
    <t xml:space="preserve">11mm X 125mm (5") LOUP  </t>
  </si>
  <si>
    <t>3146</t>
  </si>
  <si>
    <t xml:space="preserve">11mm X 230mm (9") LOUP </t>
  </si>
  <si>
    <t>3147</t>
  </si>
  <si>
    <t>11mm X 400mm (16") LOUP</t>
  </si>
  <si>
    <t>3148</t>
  </si>
  <si>
    <t xml:space="preserve">12mm X 150mm (6") LOUP  </t>
  </si>
  <si>
    <t>3149</t>
  </si>
  <si>
    <t xml:space="preserve">12mm X 280mm (11") LOUP </t>
  </si>
  <si>
    <t>3150</t>
  </si>
  <si>
    <t>12MM X 430MM (17") LOUP</t>
  </si>
  <si>
    <t>3153</t>
  </si>
  <si>
    <t>Big Boat CB Splice Link</t>
  </si>
  <si>
    <t>115, 145</t>
  </si>
  <si>
    <t>3157</t>
  </si>
  <si>
    <t>Big Boat Low-beam Trim Caps (Pair)</t>
  </si>
  <si>
    <t>3158</t>
  </si>
  <si>
    <t>Big Boat Hi-beam Trim Caps (Pair)</t>
  </si>
  <si>
    <t>3159.8</t>
  </si>
  <si>
    <t>Big Boat Low-beam CB Retrofit Track w/4" Hole Spacing - 8'</t>
  </si>
  <si>
    <t>3159.12</t>
  </si>
  <si>
    <t>Big Boat Low-beam CB Retrofit Track w/4" Hole Spacing - 12'</t>
  </si>
  <si>
    <t>3168</t>
  </si>
  <si>
    <t>Pair/Single Big Boat Traveler End Controls</t>
  </si>
  <si>
    <t>117, 118</t>
  </si>
  <si>
    <t>3169</t>
  </si>
  <si>
    <t>Pair/Double Big Boat Traveler End Controls</t>
  </si>
  <si>
    <t>3170</t>
  </si>
  <si>
    <t>Pair/Double Big Boat Traveler End Controls w/Cams</t>
  </si>
  <si>
    <t>3173</t>
  </si>
  <si>
    <t>Pair/HL Single Big Boat Traveler End Controls</t>
  </si>
  <si>
    <t>3174</t>
  </si>
  <si>
    <t>Pair/HL Double Big Boat Traveler End Controls</t>
  </si>
  <si>
    <t>3176</t>
  </si>
  <si>
    <t>3000 Series CB Windward Sheeting Car</t>
  </si>
  <si>
    <t>3177</t>
  </si>
  <si>
    <t xml:space="preserve">3000 Series CB Windward Sheeting Car w/Plain Toggle </t>
  </si>
  <si>
    <t>3178</t>
  </si>
  <si>
    <t>4500 Series CB Windward Sheeting Car</t>
  </si>
  <si>
    <t>3179</t>
  </si>
  <si>
    <t xml:space="preserve">4500 Sereis CB Windward Sheeting Car w/Plain Toggle </t>
  </si>
  <si>
    <t>3180</t>
  </si>
  <si>
    <t>Big Boat CB Windward Sheeting Adapter Kit</t>
  </si>
  <si>
    <t>3188</t>
  </si>
  <si>
    <t>Small Boat CB Spinnaker Pole Car</t>
  </si>
  <si>
    <t>3189</t>
  </si>
  <si>
    <t>Midrange CB Spinnaker Pole Car</t>
  </si>
  <si>
    <t>3190</t>
  </si>
  <si>
    <t>Big Boat 4:1 Replacement Traveler Kit</t>
  </si>
  <si>
    <t>3194</t>
  </si>
  <si>
    <t>57mm Flip Flop Block w/Lockoff</t>
  </si>
  <si>
    <t>3197</t>
  </si>
  <si>
    <t>BB 32mm 6:1 End Controls (Pair)</t>
  </si>
  <si>
    <t>3200.3M</t>
  </si>
  <si>
    <t>Mini/Maxi CRX Track</t>
  </si>
  <si>
    <t>3202</t>
  </si>
  <si>
    <t>5mm LOUP</t>
  </si>
  <si>
    <t>3203</t>
  </si>
  <si>
    <t>7mm LOUP</t>
  </si>
  <si>
    <t>3304</t>
  </si>
  <si>
    <t xml:space="preserve">BB Threaded Pinstop Assy </t>
  </si>
  <si>
    <t>3206</t>
  </si>
  <si>
    <t>6mm Low Load Folding Padeye</t>
  </si>
  <si>
    <t>3207</t>
  </si>
  <si>
    <t>6mm Folding Padeye</t>
  </si>
  <si>
    <t>3212</t>
  </si>
  <si>
    <t>Big Boat Adjustable Pin Stop</t>
  </si>
  <si>
    <t>3213</t>
  </si>
  <si>
    <t>Big Boat Adjustable Pin Stop w/Shackle</t>
  </si>
  <si>
    <t>3214</t>
  </si>
  <si>
    <t>57mm Loop Block</t>
  </si>
  <si>
    <t>50</t>
  </si>
  <si>
    <t>3215</t>
  </si>
  <si>
    <t>57mm HL Block</t>
  </si>
  <si>
    <t>3216</t>
  </si>
  <si>
    <t>57mm HL Block w/Becket</t>
  </si>
  <si>
    <t>3217</t>
  </si>
  <si>
    <t>57mm HL Double Block</t>
  </si>
  <si>
    <t>3218</t>
  </si>
  <si>
    <t>57mm HL Double Block w/Becket</t>
  </si>
  <si>
    <t>3219</t>
  </si>
  <si>
    <t>57mm Triple Block</t>
  </si>
  <si>
    <t>3220</t>
  </si>
  <si>
    <t>57mm HL Footblock</t>
  </si>
  <si>
    <t>55</t>
  </si>
  <si>
    <t>3221</t>
  </si>
  <si>
    <t>57mm HL Footblock w/Lockoff</t>
  </si>
  <si>
    <t>3222</t>
  </si>
  <si>
    <t>57mm HL Double Footblock</t>
  </si>
  <si>
    <t>3223</t>
  </si>
  <si>
    <t>57mm HL Padeye Teardrop Block</t>
  </si>
  <si>
    <t>3224</t>
  </si>
  <si>
    <t>57mm HL Runner Block</t>
  </si>
  <si>
    <t>3225</t>
  </si>
  <si>
    <t>57mm CTRL 2 Sheave Block</t>
  </si>
  <si>
    <t>3226</t>
  </si>
  <si>
    <t>57mm Low Load Block</t>
  </si>
  <si>
    <t>3227</t>
  </si>
  <si>
    <t>57mm HL Standup Block</t>
  </si>
  <si>
    <t>3228</t>
  </si>
  <si>
    <t>57mm Low Load Double Block</t>
  </si>
  <si>
    <t>3229</t>
  </si>
  <si>
    <t>57mm Low Load Block w/Becket</t>
  </si>
  <si>
    <t>3230</t>
  </si>
  <si>
    <t>75mm Loop Block</t>
  </si>
  <si>
    <t>51</t>
  </si>
  <si>
    <t>3231</t>
  </si>
  <si>
    <t>75mm Block</t>
  </si>
  <si>
    <t>3232</t>
  </si>
  <si>
    <t>75mm Block w/Becket</t>
  </si>
  <si>
    <t>3233</t>
  </si>
  <si>
    <t>75mm Double Block</t>
  </si>
  <si>
    <t>3234</t>
  </si>
  <si>
    <t>75mm Footblock</t>
  </si>
  <si>
    <t>3235</t>
  </si>
  <si>
    <t>75mm Double Footblock</t>
  </si>
  <si>
    <t>3236</t>
  </si>
  <si>
    <t>75mm Footblock w/Lockoff</t>
  </si>
  <si>
    <t>3237</t>
  </si>
  <si>
    <t>75mm Double Footblock w/Lockoff</t>
  </si>
  <si>
    <t>3238</t>
  </si>
  <si>
    <t>75mm Runner Block</t>
  </si>
  <si>
    <t>3239</t>
  </si>
  <si>
    <t xml:space="preserve">75mm Runner Block w/Becket </t>
  </si>
  <si>
    <t>3240</t>
  </si>
  <si>
    <t>75mm HL Teardrop Block</t>
  </si>
  <si>
    <t>3241</t>
  </si>
  <si>
    <t>75mm Spriddle Block</t>
  </si>
  <si>
    <t>3242</t>
  </si>
  <si>
    <t>75mm  Spriddle Block w/Becket</t>
  </si>
  <si>
    <t>3243</t>
  </si>
  <si>
    <t>75mm Low Load Block</t>
  </si>
  <si>
    <t>3244</t>
  </si>
  <si>
    <t>75mm Standup Block</t>
  </si>
  <si>
    <t>3245</t>
  </si>
  <si>
    <t>100mm Loop Block</t>
  </si>
  <si>
    <t>52</t>
  </si>
  <si>
    <t>3246</t>
  </si>
  <si>
    <t xml:space="preserve">100mm Block </t>
  </si>
  <si>
    <t>3247</t>
  </si>
  <si>
    <t>100mm Block w/Becket</t>
  </si>
  <si>
    <t>3248</t>
  </si>
  <si>
    <t>100mm Double Block</t>
  </si>
  <si>
    <t>3249</t>
  </si>
  <si>
    <t>100mm Footblock</t>
  </si>
  <si>
    <t>3250</t>
  </si>
  <si>
    <t>100mm Double Footblock</t>
  </si>
  <si>
    <t>3251</t>
  </si>
  <si>
    <t>100mm Runner Block</t>
  </si>
  <si>
    <t>3252</t>
  </si>
  <si>
    <t xml:space="preserve">100mm Runner Block w/Becket </t>
  </si>
  <si>
    <t>3253</t>
  </si>
  <si>
    <t>100mm Teardrop Block</t>
  </si>
  <si>
    <t>3254</t>
  </si>
  <si>
    <t>100mm Standup Block</t>
  </si>
  <si>
    <t>3255</t>
  </si>
  <si>
    <t>125mm Loop Block</t>
  </si>
  <si>
    <t>53</t>
  </si>
  <si>
    <t>3256</t>
  </si>
  <si>
    <t>125mm Block</t>
  </si>
  <si>
    <t>3257</t>
  </si>
  <si>
    <t>125mm Footblock</t>
  </si>
  <si>
    <t>3258</t>
  </si>
  <si>
    <t>125mm Double Footblock</t>
  </si>
  <si>
    <t>3259</t>
  </si>
  <si>
    <t>125mm Runner Block</t>
  </si>
  <si>
    <t>3260</t>
  </si>
  <si>
    <t xml:space="preserve">125mm Runner Block w/Becket </t>
  </si>
  <si>
    <t>3261</t>
  </si>
  <si>
    <t>125mm Standup Block</t>
  </si>
  <si>
    <t>3262</t>
  </si>
  <si>
    <t>150mm Block</t>
  </si>
  <si>
    <t>3263</t>
  </si>
  <si>
    <t>150mm Footblock</t>
  </si>
  <si>
    <t>3264</t>
  </si>
  <si>
    <t xml:space="preserve">150mm Runner Block </t>
  </si>
  <si>
    <t>3265</t>
  </si>
  <si>
    <t>150mm Runner Block w/Becket</t>
  </si>
  <si>
    <t>3266</t>
  </si>
  <si>
    <t>150mm Standup Block</t>
  </si>
  <si>
    <t>3267</t>
  </si>
  <si>
    <t>125mm Center Becket</t>
  </si>
  <si>
    <t>3268</t>
  </si>
  <si>
    <t>150mm Center Becket</t>
  </si>
  <si>
    <t>3269</t>
  </si>
  <si>
    <t xml:space="preserve">8mm Lead Ring </t>
  </si>
  <si>
    <t>92</t>
  </si>
  <si>
    <t>3270</t>
  </si>
  <si>
    <t>10mm Lead Ring</t>
  </si>
  <si>
    <t>3271</t>
  </si>
  <si>
    <t xml:space="preserve">14mm Lead Ring </t>
  </si>
  <si>
    <t>3272</t>
  </si>
  <si>
    <t xml:space="preserve">20mm Lead Ring </t>
  </si>
  <si>
    <t>3273</t>
  </si>
  <si>
    <t xml:space="preserve">28mm Lead Ring </t>
  </si>
  <si>
    <t>3274</t>
  </si>
  <si>
    <t>12mm Single Bolt Down Fairlead</t>
  </si>
  <si>
    <t>93</t>
  </si>
  <si>
    <t>3275</t>
  </si>
  <si>
    <t>12mm Double Bolt Down Fairlead</t>
  </si>
  <si>
    <t>3276</t>
  </si>
  <si>
    <t>12mm Triple Bolt DownFairlead</t>
  </si>
  <si>
    <t>3277</t>
  </si>
  <si>
    <t>16mm Single Bolt Down Fairlead</t>
  </si>
  <si>
    <t>3278</t>
  </si>
  <si>
    <t>16mm Double Bolt Down Fairlead</t>
  </si>
  <si>
    <t>3279</t>
  </si>
  <si>
    <t>16mm Triple Bolt Down Fairlead</t>
  </si>
  <si>
    <t>3280</t>
  </si>
  <si>
    <t>Small Jib Fairlead</t>
  </si>
  <si>
    <t>3281</t>
  </si>
  <si>
    <t>Large Jib Fairlead</t>
  </si>
  <si>
    <t>3290</t>
  </si>
  <si>
    <t>BB 32mm End Ctrl Set Self Tacking Jib</t>
  </si>
  <si>
    <t>3305</t>
  </si>
  <si>
    <t>62mm Single Fixed Wood Block w/Bronze Sheave</t>
  </si>
  <si>
    <t>***</t>
  </si>
  <si>
    <t>60, 61</t>
  </si>
  <si>
    <t>3306</t>
  </si>
  <si>
    <t>62mm Single Swivel Wood Block w/Bronze Sheave</t>
  </si>
  <si>
    <t>3307</t>
  </si>
  <si>
    <t>62mm Single W/Becket Wood Block w/Bronze Sheave</t>
  </si>
  <si>
    <t>3308</t>
  </si>
  <si>
    <t>62mm Double Fixed Wood Block w/Bronze Sheave</t>
  </si>
  <si>
    <t>3309</t>
  </si>
  <si>
    <t>62mm Single Foot Wood Block w/Bronze Sheave</t>
  </si>
  <si>
    <t>3310</t>
  </si>
  <si>
    <t>76mm Single Fixed Wood Block w/Bronze Sheave</t>
  </si>
  <si>
    <t>3311</t>
  </si>
  <si>
    <t>76mm Single Swivel Wood Block w/Bronze Sheave</t>
  </si>
  <si>
    <t>3312</t>
  </si>
  <si>
    <t>76mm Single W/Becket Wood Block w/Bronze Sheave</t>
  </si>
  <si>
    <t>3313</t>
  </si>
  <si>
    <t>76mm Double Fixed Wood Block w/Bronze Sheave</t>
  </si>
  <si>
    <t>3314</t>
  </si>
  <si>
    <t>76mm Single Foot Wood Block w/Bronze Sheave</t>
  </si>
  <si>
    <t>3315</t>
  </si>
  <si>
    <t>96mm Single Fixed Wood Block w/Bronze Sheave</t>
  </si>
  <si>
    <t>3316</t>
  </si>
  <si>
    <t>96mm Single Swivel Wood Block w/Bronze Sheave</t>
  </si>
  <si>
    <t>3317</t>
  </si>
  <si>
    <t>96mm Single W/Becket Wood Block w/Bronze Sheave</t>
  </si>
  <si>
    <t>3318</t>
  </si>
  <si>
    <t>96mm Double Fixed Wood Block w/Bronze Sheave</t>
  </si>
  <si>
    <t>3319</t>
  </si>
  <si>
    <t>96mm Single Foot Wood Block w/Bronze Sheave</t>
  </si>
  <si>
    <t>3320</t>
  </si>
  <si>
    <t>101mm Single Fixed Wood Block w/Bronze Sheave</t>
  </si>
  <si>
    <t>3321</t>
  </si>
  <si>
    <t>101mm Single Swivel Wood Block w/Bronze Sheave</t>
  </si>
  <si>
    <t>3322</t>
  </si>
  <si>
    <t>101mm Single W/Becket Wood Block w/Bronze Sheave</t>
  </si>
  <si>
    <t>3323</t>
  </si>
  <si>
    <t>101mm Double Fixed Wood Block w/Bronze Sheave</t>
  </si>
  <si>
    <t>3324</t>
  </si>
  <si>
    <t>101mm Single Foot Wood Block w/Bronze Sheave</t>
  </si>
  <si>
    <t>3325</t>
  </si>
  <si>
    <t>127mm Single Fixed Wood Block w/Bronze Sheave</t>
  </si>
  <si>
    <t>3326</t>
  </si>
  <si>
    <t>127mm Single Swivel Wood Block w/Bronze Sheave</t>
  </si>
  <si>
    <t>3327</t>
  </si>
  <si>
    <t>127mm Single W/Becket Wood Block w/Bronze Sheave</t>
  </si>
  <si>
    <t>3328</t>
  </si>
  <si>
    <t>127mm Double Fixed Wood Block w/Bronze Sheave</t>
  </si>
  <si>
    <t>3329</t>
  </si>
  <si>
    <t>127mm Single Foot Wood Block w/Bronze Sheave</t>
  </si>
  <si>
    <t>3330</t>
  </si>
  <si>
    <t>62mm Single Fixed Wood Block w/AL Sheave</t>
  </si>
  <si>
    <t>61</t>
  </si>
  <si>
    <t>3331</t>
  </si>
  <si>
    <t>62mm Single Swivel Wood Block w/AL Sheave</t>
  </si>
  <si>
    <t>3332</t>
  </si>
  <si>
    <t>62mm Single W/Becket Wood Block w/AL Sheave</t>
  </si>
  <si>
    <t>3333</t>
  </si>
  <si>
    <t>62mm Double Fixed Wood Block w/AL Sheave</t>
  </si>
  <si>
    <t>3334</t>
  </si>
  <si>
    <t>62mm Single Foot Wood Block w/AL Sheave</t>
  </si>
  <si>
    <t>3335</t>
  </si>
  <si>
    <t>76mm Single Fixed Wood Block w/AL Sheave</t>
  </si>
  <si>
    <t>3336</t>
  </si>
  <si>
    <t>76mm Single Swivel Wood Block w/AL Sheave</t>
  </si>
  <si>
    <t>3337</t>
  </si>
  <si>
    <t>76mm Single W/Becket Wood Block w/AL Sheave</t>
  </si>
  <si>
    <t>3338</t>
  </si>
  <si>
    <t>76mm Double Fixed Wood Block w/AL Sheave</t>
  </si>
  <si>
    <t>3339</t>
  </si>
  <si>
    <t>76mm Single Foot Wood Block w/AL Sheave</t>
  </si>
  <si>
    <t>3340</t>
  </si>
  <si>
    <t>96mm Single Fixed Wood Block w/AL Sheave</t>
  </si>
  <si>
    <t>3341</t>
  </si>
  <si>
    <t>96mm Single Swivel Wood Block w/AL Sheave</t>
  </si>
  <si>
    <t>3342</t>
  </si>
  <si>
    <t>96mm Single W/Becket Wood Block w/AL Sheave</t>
  </si>
  <si>
    <t>3343</t>
  </si>
  <si>
    <t>96mm Double Fixed Wood Block w/AL Sheave</t>
  </si>
  <si>
    <t>3344</t>
  </si>
  <si>
    <t>96mm Single Foot Wood Block w/AL Sheave</t>
  </si>
  <si>
    <t>3345</t>
  </si>
  <si>
    <t>101mm Single Fixed Wood Block w/AL Sheave</t>
  </si>
  <si>
    <t>3346</t>
  </si>
  <si>
    <t>101mm Single Swivel Wood Block w/AL Sheave</t>
  </si>
  <si>
    <t>3347</t>
  </si>
  <si>
    <t>101mm Single W/Becket Wood Block w/AL Sheave</t>
  </si>
  <si>
    <t>3348</t>
  </si>
  <si>
    <t>101mm Double Fixed Wood Block w/AL Sheave</t>
  </si>
  <si>
    <t>3349</t>
  </si>
  <si>
    <t>101mm Single Foot Wood Block w/AL Sheave</t>
  </si>
  <si>
    <t>3350</t>
  </si>
  <si>
    <t>127mm Single Fixed Wood Block w/AL Sheave</t>
  </si>
  <si>
    <t>3351</t>
  </si>
  <si>
    <t>127mm Single Swivel Wood Block w/AL Sheave</t>
  </si>
  <si>
    <t>3352</t>
  </si>
  <si>
    <t>127mm Single W/Becket Wood Block w/AL Sheave</t>
  </si>
  <si>
    <t>3353</t>
  </si>
  <si>
    <t>127mm Double Fixed Wood Block w/AL Sheave</t>
  </si>
  <si>
    <t>3354</t>
  </si>
  <si>
    <t>127mm Single Foot Wood Block w/AL Sheave</t>
  </si>
  <si>
    <t>E3200</t>
  </si>
  <si>
    <t>BB 32mm End Stops (Pair)</t>
  </si>
  <si>
    <t>115, 124, 145</t>
  </si>
  <si>
    <t>E3230</t>
  </si>
  <si>
    <t>BB 32mm Single Sheave End Controls w/Dead End (Pair)</t>
  </si>
  <si>
    <t>E3230.HL</t>
  </si>
  <si>
    <t>BB 32mm HL Single Sheave End Controls w/Dead End (Pair)</t>
  </si>
  <si>
    <t>E3250</t>
  </si>
  <si>
    <t>BB 32mm Double Sheave End Controls w/Dead End (Pair)</t>
  </si>
  <si>
    <t>E3250HB</t>
  </si>
  <si>
    <t>BB 32mm Double Sheave End Controls w/Dead End for High-beam Track (Pair)</t>
  </si>
  <si>
    <t>E3250.HL</t>
  </si>
  <si>
    <t>BB 32mm HL Double Sheave End Controls w/Dead End (Pair)</t>
  </si>
  <si>
    <t>E3256</t>
  </si>
  <si>
    <t>BB 32mm Double Sheave End Controls w/Dead End and Cam (Pair)</t>
  </si>
  <si>
    <t>G322B.HL</t>
  </si>
  <si>
    <t>BB 32mm HL Genoa Car w/Control Block</t>
  </si>
  <si>
    <t>121</t>
  </si>
  <si>
    <t>G323B</t>
  </si>
  <si>
    <t>BB 32mm 3:1 CB Genoa Lead Car w/Single Sheave and Dead End</t>
  </si>
  <si>
    <t>G324B</t>
  </si>
  <si>
    <t>BB 32mm 4:1 CB Genoa Lead Car w/Double Sheaves</t>
  </si>
  <si>
    <t>G326S</t>
  </si>
  <si>
    <t>BB 32mm Slider Genoa Lead Car w/Pinstop</t>
  </si>
  <si>
    <t>G326S.HL</t>
  </si>
  <si>
    <t>BB 32mm HL Slider Genoa Car w/Pinstop</t>
  </si>
  <si>
    <t>G3237B</t>
  </si>
  <si>
    <t>BB 32mm 3:1 CB Genoa Lead Performance Car</t>
  </si>
  <si>
    <t>G3247B</t>
  </si>
  <si>
    <t>BB 32mm 4:1 CB Genoa Lead Performance Car</t>
  </si>
  <si>
    <t>G3247B.NW</t>
  </si>
  <si>
    <t>BB 32mm 4:1 CB Genoa Lead Performance Car - No Wire</t>
  </si>
  <si>
    <t>GT326S</t>
  </si>
  <si>
    <t>BB 32mm Slider Genoa Car w/Pinstop For T-Track</t>
  </si>
  <si>
    <t>HC6107</t>
  </si>
  <si>
    <t>Round Medium Removable Padeye Base</t>
  </si>
  <si>
    <t>86</t>
  </si>
  <si>
    <t>HC7224</t>
  </si>
  <si>
    <t>Large Removable Padeye Top w/FST</t>
  </si>
  <si>
    <t>HC7327</t>
  </si>
  <si>
    <t>Small Removable Padeye Top</t>
  </si>
  <si>
    <t>HC7340</t>
  </si>
  <si>
    <t>Small Removable Deck Cup</t>
  </si>
  <si>
    <t>HC7343</t>
  </si>
  <si>
    <t>Small Removable Padeye</t>
  </si>
  <si>
    <t>HC7388</t>
  </si>
  <si>
    <t>Medium Round Removable Padeye Top</t>
  </si>
  <si>
    <t>HC7389</t>
  </si>
  <si>
    <t>Medium Round Removable Deck Cup &amp; Plug</t>
  </si>
  <si>
    <t>HC7403</t>
  </si>
  <si>
    <t>Large Removable Padeye Deck Cup</t>
  </si>
  <si>
    <t>HC7852</t>
  </si>
  <si>
    <t>Small ESP Removable Padeye</t>
  </si>
  <si>
    <t>HC8207</t>
  </si>
  <si>
    <t xml:space="preserve">Small ESP Removable Padeye </t>
  </si>
  <si>
    <t>HC8224</t>
  </si>
  <si>
    <t>Large Removable Padeye Assy</t>
  </si>
  <si>
    <t>HC9076</t>
  </si>
  <si>
    <t>100mm SS Stand-Up Block</t>
  </si>
  <si>
    <t>58</t>
  </si>
  <si>
    <t>HC9077</t>
  </si>
  <si>
    <t xml:space="preserve">100mm SS Swivel Block </t>
  </si>
  <si>
    <t>HC9078</t>
  </si>
  <si>
    <t>100mm SS Teardrop Block</t>
  </si>
  <si>
    <t>HC9081</t>
  </si>
  <si>
    <t xml:space="preserve">125mm SS Stand-Up Block </t>
  </si>
  <si>
    <t>HC9082</t>
  </si>
  <si>
    <t>125mm SS Swivel Block</t>
  </si>
  <si>
    <t>HC9083</t>
  </si>
  <si>
    <t>125mm SS Teardrop Block</t>
  </si>
  <si>
    <t>HC9086</t>
  </si>
  <si>
    <t>150mm SS Stand-Up Block</t>
  </si>
  <si>
    <t>HC9087</t>
  </si>
  <si>
    <t>150mm SS Swivel Block</t>
  </si>
  <si>
    <t>HC9088</t>
  </si>
  <si>
    <t>150mm SS Teardrop Block</t>
  </si>
  <si>
    <t>HC9091</t>
  </si>
  <si>
    <t>175mm SS Stand-Up Block</t>
  </si>
  <si>
    <t>HC9092</t>
  </si>
  <si>
    <t>175mm SS Swivel Block</t>
  </si>
  <si>
    <t>HC9093</t>
  </si>
  <si>
    <t>175mm SS Teardrop Block</t>
  </si>
  <si>
    <t>HC9222</t>
  </si>
  <si>
    <t>150mm Swivel Block w/Spec HD Post, w/o Shackle</t>
  </si>
  <si>
    <t>HC9289</t>
  </si>
  <si>
    <t>175mm Megayacht Block</t>
  </si>
  <si>
    <t>HC9316</t>
  </si>
  <si>
    <t>175mm SS Megayacht Block</t>
  </si>
  <si>
    <t>HC9498</t>
  </si>
  <si>
    <t xml:space="preserve">40mm Double-pin Hyld Tensioner Car </t>
  </si>
  <si>
    <t>HC9503</t>
  </si>
  <si>
    <t xml:space="preserve">40mm x 750mm Self-locking T-Track </t>
  </si>
  <si>
    <t>HC9504</t>
  </si>
  <si>
    <t xml:space="preserve">40mm Single-pin Hyld Tensioner Car </t>
  </si>
  <si>
    <t>HC9598</t>
  </si>
  <si>
    <t>150mm SS  Block w/Spec HD Post</t>
  </si>
  <si>
    <t>HC9639</t>
  </si>
  <si>
    <t xml:space="preserve">32mm Single-pin Hyld Tensioner Car </t>
  </si>
  <si>
    <t>HC9733</t>
  </si>
  <si>
    <t>32mm x 750mm Self-locking T-Track</t>
  </si>
  <si>
    <t>HC9953</t>
  </si>
  <si>
    <t xml:space="preserve">40mm x 1.5m Self-locking T-Track </t>
  </si>
  <si>
    <t>HC9985</t>
  </si>
  <si>
    <t>75mm SS Single Block</t>
  </si>
  <si>
    <t>HC9986</t>
  </si>
  <si>
    <t>75mm SS Stand-Up Block</t>
  </si>
  <si>
    <t>HC9987</t>
  </si>
  <si>
    <t>75mm SS Single Block w/Becket</t>
  </si>
  <si>
    <t>HC9990</t>
  </si>
  <si>
    <t>75mm SS Teardrop Block</t>
  </si>
  <si>
    <t>HC10041</t>
  </si>
  <si>
    <t>75mm SS Footblock</t>
  </si>
  <si>
    <t>HC10066</t>
  </si>
  <si>
    <t>Mini/Maxi Traveler w/Toggle</t>
  </si>
  <si>
    <t>HC10102</t>
  </si>
  <si>
    <t>150mm SS Stand-up Block w/U-Bolt Base</t>
  </si>
  <si>
    <t>HC12712</t>
  </si>
  <si>
    <t>100mm SS Single Footblock/Compact</t>
  </si>
  <si>
    <t>HC12713</t>
  </si>
  <si>
    <t>125mm SS Single Footblock/Compact</t>
  </si>
  <si>
    <t>HC12714</t>
  </si>
  <si>
    <t>150mm SS Single Footblock/Compact</t>
  </si>
  <si>
    <t>HC12715</t>
  </si>
  <si>
    <t>175mm SS Single Footblock/Compact</t>
  </si>
  <si>
    <t>R32.1M</t>
  </si>
  <si>
    <t>BB 32mm CB Low-beam Track w/Pinstop Holes</t>
  </si>
  <si>
    <t>R32.1.5M</t>
  </si>
  <si>
    <t>R32.1.8M</t>
  </si>
  <si>
    <t>R32.2.1M</t>
  </si>
  <si>
    <t>R32.2.4M</t>
  </si>
  <si>
    <t>R32.3M</t>
  </si>
  <si>
    <t>R32.3.6M</t>
  </si>
  <si>
    <t>R32.6M</t>
  </si>
  <si>
    <t>R32HB.1.5M</t>
  </si>
  <si>
    <t>BB 32mm CB High-beam Track</t>
  </si>
  <si>
    <t>R32HB.1.8M</t>
  </si>
  <si>
    <t>R32HB.2.5M</t>
  </si>
  <si>
    <t>R32HB.3.6M</t>
  </si>
  <si>
    <t>T32KIT</t>
  </si>
  <si>
    <t>BB 32mm Control Block and Dead End Kit</t>
  </si>
  <si>
    <t>112, 119</t>
  </si>
  <si>
    <t>T32KIT.HL</t>
  </si>
  <si>
    <t>BB 32mm HL Control Block and Dead End Kit</t>
  </si>
  <si>
    <t>T3201B</t>
  </si>
  <si>
    <t>BB 32mm CB Traveler Car w/Shackle</t>
  </si>
  <si>
    <t>116</t>
  </si>
  <si>
    <t>T3201B.NW</t>
  </si>
  <si>
    <t>BB 32mm CB Traveler Car w/Shackle - No Wire</t>
  </si>
  <si>
    <t>T3201B.HL</t>
  </si>
  <si>
    <t>BB 32mm HL CB Traveler Car w/Shackle</t>
  </si>
  <si>
    <t>T3201B.HL.NW</t>
  </si>
  <si>
    <t>BB 32mm HL CB Traveler Car w/Shackle - No Wire</t>
  </si>
  <si>
    <t>T3203B</t>
  </si>
  <si>
    <t>BB 32mm CB Traveler Car w/Toggle and Ears</t>
  </si>
  <si>
    <t>T3203B.HL</t>
  </si>
  <si>
    <t>BB 32mm HL CB Traveler Car w/Toggle and Ears</t>
  </si>
  <si>
    <t>T3204B</t>
  </si>
  <si>
    <t>BB 32mm CB Traveler Car w/2 Toggles</t>
  </si>
  <si>
    <t>T3204B.HL</t>
  </si>
  <si>
    <t>BB 32mm HL CB Traveler Car w/2 Toggles</t>
  </si>
  <si>
    <t>T3205B</t>
  </si>
  <si>
    <t>BB 32mm CB Loop Car</t>
  </si>
  <si>
    <t>T3205B.HL</t>
  </si>
  <si>
    <t>BB 32mm HL CB Loop Car</t>
  </si>
  <si>
    <t>T3209B</t>
  </si>
  <si>
    <t>BB 32mm CB Traveler Car w/2 One-Tang Toggles</t>
  </si>
  <si>
    <t>T3209B.HL</t>
  </si>
  <si>
    <t>BB 32mm HL CB Traveler Car Coupled w/2 One-Tang Toggles</t>
  </si>
  <si>
    <t>T3221B</t>
  </si>
  <si>
    <t>BB 32mm CB Traveler Car w/Shackle and 2:1 Controls</t>
  </si>
  <si>
    <t>T3221B.HL</t>
  </si>
  <si>
    <t>BB 32mm HL Traveler Car w/Shackle and 2:1 Controls</t>
  </si>
  <si>
    <t>T3231B</t>
  </si>
  <si>
    <t>BB 32mm CB Traveler Car w/Shackle and 3:1 Controls</t>
  </si>
  <si>
    <t>T3231B.HL</t>
  </si>
  <si>
    <t>BB 32mm HL CB Traveler Car w/Shackle and 3:1 Controls</t>
  </si>
  <si>
    <t>T3241B</t>
  </si>
  <si>
    <t>BB 32mm CB Traveler Car w/Shackle and 4:1 Controls</t>
  </si>
  <si>
    <t>T3241B.HL</t>
  </si>
  <si>
    <t>BB 32mm HL CB Traveler Car w/Shackle and 4:1 Controls</t>
  </si>
  <si>
    <t>V Blocks</t>
  </si>
  <si>
    <t>3294</t>
  </si>
  <si>
    <t>1.5T Carbon Loop V Block</t>
  </si>
  <si>
    <t>64</t>
  </si>
  <si>
    <t>3294AL</t>
  </si>
  <si>
    <t>1.5T Alum Loop V Block</t>
  </si>
  <si>
    <t>3295</t>
  </si>
  <si>
    <t>3.0T Carbon Loop V Block</t>
  </si>
  <si>
    <t>3295AL</t>
  </si>
  <si>
    <t>3.0T Alum Loop V Block</t>
  </si>
  <si>
    <t>3296</t>
  </si>
  <si>
    <t>5.0T Carbon Loop V Block</t>
  </si>
  <si>
    <t>3296AL</t>
  </si>
  <si>
    <t>5.0T Alum Loop V Block</t>
  </si>
  <si>
    <t>3297</t>
  </si>
  <si>
    <t>6.5T Carbon Loop V Block</t>
  </si>
  <si>
    <t>3297AL</t>
  </si>
  <si>
    <t>6.5T Alum Loop V Block</t>
  </si>
  <si>
    <t>3362AL</t>
  </si>
  <si>
    <t>5.0T Alum Loop V Block w/Wide Sheave</t>
  </si>
  <si>
    <t>3363AL</t>
  </si>
  <si>
    <t>8.0T Alum Loop V Block</t>
  </si>
  <si>
    <t>Snatch Blocks</t>
  </si>
  <si>
    <t>3299</t>
  </si>
  <si>
    <t>2.3T HL Snatch Block</t>
  </si>
  <si>
    <t>63</t>
  </si>
  <si>
    <t>3300</t>
  </si>
  <si>
    <t>5T HL Snatch Block</t>
  </si>
  <si>
    <t>3301</t>
  </si>
  <si>
    <t>8T HL Snatch Block</t>
  </si>
  <si>
    <t>3302</t>
  </si>
  <si>
    <t>12T HL Snatch Block</t>
  </si>
  <si>
    <t>3303</t>
  </si>
  <si>
    <t>15T HL Snatch Block</t>
  </si>
  <si>
    <t>Megayacht Blocks</t>
  </si>
  <si>
    <t>100mm</t>
  </si>
  <si>
    <t>HC8667</t>
  </si>
  <si>
    <t>100mm Alum Teardrop Block - Loop Not Included.</t>
  </si>
  <si>
    <t>59</t>
  </si>
  <si>
    <t>HC8670</t>
  </si>
  <si>
    <t xml:space="preserve">100mm Alum Swivel Block </t>
  </si>
  <si>
    <t>HC8673</t>
  </si>
  <si>
    <t xml:space="preserve">100mm Alum Stand-Up Block </t>
  </si>
  <si>
    <t>HC12587</t>
  </si>
  <si>
    <t>100mm Alum Single Footblock/Compact</t>
  </si>
  <si>
    <t>125mm</t>
  </si>
  <si>
    <t>HC8640</t>
  </si>
  <si>
    <t>125mm Alum Teardrop Block - Loop Not Included</t>
  </si>
  <si>
    <t>HC8657</t>
  </si>
  <si>
    <t xml:space="preserve">125mm Alum Swivel Block </t>
  </si>
  <si>
    <t>HC8674</t>
  </si>
  <si>
    <t xml:space="preserve">125mm Alum Stand-Up Block </t>
  </si>
  <si>
    <t>HC12709</t>
  </si>
  <si>
    <t>125mm Alum Single Footblock/Compact</t>
  </si>
  <si>
    <t>150mm</t>
  </si>
  <si>
    <t>HC8633</t>
  </si>
  <si>
    <t>150mm Alum Teardrop Block - Loop Not Included</t>
  </si>
  <si>
    <t>HC8639</t>
  </si>
  <si>
    <t xml:space="preserve">150mm Alum Swivel Block </t>
  </si>
  <si>
    <t>HC8675</t>
  </si>
  <si>
    <t xml:space="preserve">150mm Alum Stand-Up Block </t>
  </si>
  <si>
    <t>HC10088</t>
  </si>
  <si>
    <t>150mm Aluminum Megayacht Stand-Up Block w/U-Bolt Base</t>
  </si>
  <si>
    <t>HC12710</t>
  </si>
  <si>
    <t>150mm Alum Single Footblock/Compact</t>
  </si>
  <si>
    <t>175mm</t>
  </si>
  <si>
    <t>HC8631</t>
  </si>
  <si>
    <t>175mm Alum Teardrop Block - Loop Not Included</t>
  </si>
  <si>
    <t>HC8635</t>
  </si>
  <si>
    <t xml:space="preserve">175mm Alum Swivel Block </t>
  </si>
  <si>
    <t>HC8932</t>
  </si>
  <si>
    <t xml:space="preserve">175mm Alum Stand-Up Block </t>
  </si>
  <si>
    <t>HC12711</t>
  </si>
  <si>
    <t>175mm Alum Single Footblock/Compact</t>
  </si>
  <si>
    <t>Element Blocks</t>
  </si>
  <si>
    <t>6230</t>
  </si>
  <si>
    <t>45mm Element Single Swivel Block</t>
  </si>
  <si>
    <t>45</t>
  </si>
  <si>
    <t>6231</t>
  </si>
  <si>
    <t>45mm Element Single Swivel Block w/Becket</t>
  </si>
  <si>
    <t>6232</t>
  </si>
  <si>
    <t>45mm Element Fiddle Swivel Block</t>
  </si>
  <si>
    <t>6233</t>
  </si>
  <si>
    <t>45mm Element Fiddle Swivel Block w/Becket</t>
  </si>
  <si>
    <t>6234</t>
  </si>
  <si>
    <t>45mm Element Fiddle Swivel w/150 Cam &amp; Becket</t>
  </si>
  <si>
    <t>6235</t>
  </si>
  <si>
    <t>45mm Element Fiddle Swivel w/150 Cam</t>
  </si>
  <si>
    <t>6236</t>
  </si>
  <si>
    <t>45mm Element Single Swivel w/150 Cam &amp; Becket</t>
  </si>
  <si>
    <t>6237</t>
  </si>
  <si>
    <t>45mm Element Single Footblock</t>
  </si>
  <si>
    <t>6238</t>
  </si>
  <si>
    <t>45mm Element Double Swivel Block</t>
  </si>
  <si>
    <t>6239</t>
  </si>
  <si>
    <t>45mm Element Double Swivel Block w/Becket</t>
  </si>
  <si>
    <t>6240</t>
  </si>
  <si>
    <t>45mm Element Triple Swivel Block</t>
  </si>
  <si>
    <t>6241</t>
  </si>
  <si>
    <t>45mm Element Triple Swivel Block w/Becket</t>
  </si>
  <si>
    <t>6242</t>
  </si>
  <si>
    <t>45mm Element Triple Swivel w/150 Cam</t>
  </si>
  <si>
    <t>6243</t>
  </si>
  <si>
    <t>45mm Element Triple Swivel w/150 Cam &amp; Becket</t>
  </si>
  <si>
    <t>6260</t>
  </si>
  <si>
    <t>60mm Element Single Swivel Block</t>
  </si>
  <si>
    <t>46</t>
  </si>
  <si>
    <t>6261</t>
  </si>
  <si>
    <t>60mm Element Single Swivel Block w/Becket</t>
  </si>
  <si>
    <t>6262</t>
  </si>
  <si>
    <t>60mm Element Fiddle Swivel Block</t>
  </si>
  <si>
    <t>6263</t>
  </si>
  <si>
    <t>60mm Element Fiddle Swivel Block w/Becket</t>
  </si>
  <si>
    <t>6264</t>
  </si>
  <si>
    <t>60mm Element Fiddle Swivel w/150 Cam &amp; Becket</t>
  </si>
  <si>
    <t>6265</t>
  </si>
  <si>
    <t>60mm Element Fiddle Swivel w/150 Cam</t>
  </si>
  <si>
    <t>6266</t>
  </si>
  <si>
    <t>60mm Element Single Swivel w/150 Cam &amp; Becket</t>
  </si>
  <si>
    <t>6267</t>
  </si>
  <si>
    <t>60mm Element Single Footblock</t>
  </si>
  <si>
    <t>6268</t>
  </si>
  <si>
    <t>60mm Element Single Footblock w/Lockoff A</t>
  </si>
  <si>
    <t>6269</t>
  </si>
  <si>
    <t>60mm Element Double Swivel Block</t>
  </si>
  <si>
    <t>6270</t>
  </si>
  <si>
    <t>60mm Element Double Swivel Block w/Becket</t>
  </si>
  <si>
    <t>6271</t>
  </si>
  <si>
    <t>60mm Element Double Footblock</t>
  </si>
  <si>
    <t>6272</t>
  </si>
  <si>
    <t>60mm Element Triple Swivel Block</t>
  </si>
  <si>
    <t>6273</t>
  </si>
  <si>
    <t>60mm Element Triple Swivel Block w/Becket</t>
  </si>
  <si>
    <t>6274</t>
  </si>
  <si>
    <t>60mm Element Triple Swivel w/150 Cam</t>
  </si>
  <si>
    <t>6275</t>
  </si>
  <si>
    <t>60mm Element Triple Swivel w/150 Cam &amp; Becket</t>
  </si>
  <si>
    <t>6276</t>
  </si>
  <si>
    <t>60mm Element Single Footblock w/Lockoff B</t>
  </si>
  <si>
    <t>6290</t>
  </si>
  <si>
    <t>80mm Element Single Swivel Block</t>
  </si>
  <si>
    <t>47</t>
  </si>
  <si>
    <t>6291</t>
  </si>
  <si>
    <t>80mm Element Single Swivel Block w/Becket</t>
  </si>
  <si>
    <t>6292</t>
  </si>
  <si>
    <t>80mm Element Fiddle Swivel Block</t>
  </si>
  <si>
    <t>6293</t>
  </si>
  <si>
    <t>80mm Element Fiddle Swivel Block w/Becket</t>
  </si>
  <si>
    <t>6294</t>
  </si>
  <si>
    <t>80mm Element Single Footblock</t>
  </si>
  <si>
    <t>6295</t>
  </si>
  <si>
    <t>80mm Element Single Footblock w/Lockoff A</t>
  </si>
  <si>
    <t>6296</t>
  </si>
  <si>
    <t>80mm Element Double Swivel Block</t>
  </si>
  <si>
    <t>6297</t>
  </si>
  <si>
    <t>80mm Element Double Swivel Block w/Becket</t>
  </si>
  <si>
    <t>6298</t>
  </si>
  <si>
    <t>80mm Element Double Footblock</t>
  </si>
  <si>
    <t>6299</t>
  </si>
  <si>
    <t>80mm Element Single Footblock w/Lockoff B</t>
  </si>
  <si>
    <t>ESP</t>
  </si>
  <si>
    <t>6050</t>
  </si>
  <si>
    <t>57mm ESP Mastcollar Block</t>
  </si>
  <si>
    <t>6052</t>
  </si>
  <si>
    <t>57mm ESP 2 Sheave Deck Organizer</t>
  </si>
  <si>
    <t>79</t>
  </si>
  <si>
    <t>6053</t>
  </si>
  <si>
    <t>57mm ESP 3 Sheave Deck Organizer</t>
  </si>
  <si>
    <t>6054</t>
  </si>
  <si>
    <t>40mm ESP 2 Sheave Deck Organizer</t>
  </si>
  <si>
    <t>6055</t>
  </si>
  <si>
    <t>40mm ESP 3 Sheave Deck Organizer</t>
  </si>
  <si>
    <t>6056</t>
  </si>
  <si>
    <t xml:space="preserve">75mm ESP Mastcollar Block  </t>
  </si>
  <si>
    <t>6057</t>
  </si>
  <si>
    <t xml:space="preserve">75mm ESP Padeye Block </t>
  </si>
  <si>
    <t>6058</t>
  </si>
  <si>
    <t>75mm ESP Swivel Block</t>
  </si>
  <si>
    <t>6059</t>
  </si>
  <si>
    <t>57mm ESP Swivel Block</t>
  </si>
  <si>
    <t>6062</t>
  </si>
  <si>
    <t>40mm ESP Sheave</t>
  </si>
  <si>
    <t>6063</t>
  </si>
  <si>
    <t>57mm ESP Sheave</t>
  </si>
  <si>
    <t>6064</t>
  </si>
  <si>
    <t>75mm ESP Sheave</t>
  </si>
  <si>
    <t>6065</t>
  </si>
  <si>
    <t>57mm ESP Padeye Block</t>
  </si>
  <si>
    <t>6066</t>
  </si>
  <si>
    <t>40mm ESP 4 Sheave Deck Organizer</t>
  </si>
  <si>
    <t>6067</t>
  </si>
  <si>
    <t>57mm ESP 4 Sheave Deck Organizer</t>
  </si>
  <si>
    <t>6068</t>
  </si>
  <si>
    <t>57mm SS ESP Swivel Block</t>
  </si>
  <si>
    <t>57</t>
  </si>
  <si>
    <t>6069</t>
  </si>
  <si>
    <t>57mm SS ESP Mastcollar Block</t>
  </si>
  <si>
    <t>6070</t>
  </si>
  <si>
    <t>57mm SS ESP Footblock w/Lockoff</t>
  </si>
  <si>
    <t>6071</t>
  </si>
  <si>
    <t>57mm SS ESP 3 Sheave Deck Organizer</t>
  </si>
  <si>
    <t>57, 79</t>
  </si>
  <si>
    <t>6072</t>
  </si>
  <si>
    <t>75mm SS ESP Swivel Block</t>
  </si>
  <si>
    <t>6073</t>
  </si>
  <si>
    <t>75mm SS ESP Mastcollar Block</t>
  </si>
  <si>
    <t>6074</t>
  </si>
  <si>
    <t>75mm SS ESP Footblock w/Lockoff</t>
  </si>
  <si>
    <t>6075</t>
  </si>
  <si>
    <t>40mm SS ESP 3 Sheave Deck Organizer</t>
  </si>
  <si>
    <t>6076</t>
  </si>
  <si>
    <t xml:space="preserve">57mm SS ESP Footblock </t>
  </si>
  <si>
    <t>6077</t>
  </si>
  <si>
    <t>57mm ESP Footblock w/Lockoff</t>
  </si>
  <si>
    <t>6078</t>
  </si>
  <si>
    <t>75mm ESP Footblock w/Lockoff</t>
  </si>
  <si>
    <t>6079</t>
  </si>
  <si>
    <t xml:space="preserve">75mm SS ESP Footblock </t>
  </si>
  <si>
    <t>6080</t>
  </si>
  <si>
    <t>75mm SS ESP Fiddle Block</t>
  </si>
  <si>
    <t>6081</t>
  </si>
  <si>
    <t>75mm SS ESP Fiddle w/Becket</t>
  </si>
  <si>
    <t>6084</t>
  </si>
  <si>
    <t>75mm ESP Swivel w/Becket</t>
  </si>
  <si>
    <t>6085</t>
  </si>
  <si>
    <t>75mm ESP Fiddle Block</t>
  </si>
  <si>
    <t>6086</t>
  </si>
  <si>
    <t>75mm ESP Fiddle w/Becket</t>
  </si>
  <si>
    <t>6087</t>
  </si>
  <si>
    <t>75mm SS ESP Swivel w/Becket</t>
  </si>
  <si>
    <t>6089</t>
  </si>
  <si>
    <t>57mm SS ESP Swivel w/Becket</t>
  </si>
  <si>
    <t>6091</t>
  </si>
  <si>
    <t xml:space="preserve">57mm ESP Footblock </t>
  </si>
  <si>
    <t>6092</t>
  </si>
  <si>
    <t xml:space="preserve">75mm ESP Footblock </t>
  </si>
  <si>
    <t>6093</t>
  </si>
  <si>
    <t>100mm ESP Footblock</t>
  </si>
  <si>
    <t>6094</t>
  </si>
  <si>
    <t>57mm ESP Swivel w/Becket</t>
  </si>
  <si>
    <t>6095</t>
  </si>
  <si>
    <t>57mm ESP Low Load Mastcollar Block</t>
  </si>
  <si>
    <t>6096</t>
  </si>
  <si>
    <t>57mm ESP Narrow Mastcollar Block (6mm pin)</t>
  </si>
  <si>
    <t>6097</t>
  </si>
  <si>
    <t>57mm ESP Narrow Mastcollar Block (8mm pin)</t>
  </si>
  <si>
    <t>6098</t>
  </si>
  <si>
    <t>75mm ESP Narrow Mastcollar Block</t>
  </si>
  <si>
    <t>6099</t>
  </si>
  <si>
    <t>75mm ESP Fiddle w/Cam &amp; Becket</t>
  </si>
  <si>
    <t>6100</t>
  </si>
  <si>
    <t>100mm ESP Swivel Block</t>
  </si>
  <si>
    <t>6101</t>
  </si>
  <si>
    <t>57mm ESP 5 Sheave Deck Organizer</t>
  </si>
  <si>
    <t>6102</t>
  </si>
  <si>
    <t>57mm ESP 3 Sheave Stacked Deck Organizer</t>
  </si>
  <si>
    <t>6103</t>
  </si>
  <si>
    <t>40mm ESP 6 Sheave Deck Organizer</t>
  </si>
  <si>
    <t>6104</t>
  </si>
  <si>
    <t>57mm ESP 6 Sheave Deck Organizer</t>
  </si>
  <si>
    <t>6105</t>
  </si>
  <si>
    <t>57mm ESP Forkhead Block</t>
  </si>
  <si>
    <t>6106</t>
  </si>
  <si>
    <t>40mm ESP Footblock</t>
  </si>
  <si>
    <t>6107</t>
  </si>
  <si>
    <t>40mm ESP Teardrop Mastcollar Block</t>
  </si>
  <si>
    <t>Battcars (Mainsail Handling Systems)</t>
  </si>
  <si>
    <t>1777</t>
  </si>
  <si>
    <t>System A Plastic Intermediate Slider Car</t>
  </si>
  <si>
    <t>140, 153</t>
  </si>
  <si>
    <t>3802</t>
  </si>
  <si>
    <t>System A Slider Battcar w/10mm Stud</t>
  </si>
  <si>
    <t>3803</t>
  </si>
  <si>
    <t>System A Slider Battcar w/Receptacle</t>
  </si>
  <si>
    <t>3804</t>
  </si>
  <si>
    <t>System A CB Track Mounting Kit  - Round</t>
  </si>
  <si>
    <t>141</t>
  </si>
  <si>
    <t>3805</t>
  </si>
  <si>
    <t>System A CB Track Mounting Kit  - Flat</t>
  </si>
  <si>
    <t>3806</t>
  </si>
  <si>
    <t>System A CB Track Mounting Kit - Wide Flat</t>
  </si>
  <si>
    <t>3807</t>
  </si>
  <si>
    <t>System A CB Mast Track</t>
  </si>
  <si>
    <t>3808</t>
  </si>
  <si>
    <t>System A CB Endstop  Kit - Round</t>
  </si>
  <si>
    <t>3809</t>
  </si>
  <si>
    <t>System A CB Endstop  Kit - Flat</t>
  </si>
  <si>
    <t>3810</t>
  </si>
  <si>
    <t>System A CB Endstop Kit - Wide Flat</t>
  </si>
  <si>
    <t>3811</t>
  </si>
  <si>
    <t>System A CB Headboard Car Assembly</t>
  </si>
  <si>
    <t>3811.NW</t>
  </si>
  <si>
    <t>System A CB Headboard Car Assembly - No Wire</t>
  </si>
  <si>
    <t>140</t>
  </si>
  <si>
    <t>3812</t>
  </si>
  <si>
    <t>System A CB Intermediate Car</t>
  </si>
  <si>
    <t>3812.NW</t>
  </si>
  <si>
    <t>System A CB Intermediate Car - No Wire</t>
  </si>
  <si>
    <t>3813</t>
  </si>
  <si>
    <t>System AA CB Headboard Car Asembly</t>
  </si>
  <si>
    <t>138, 153</t>
  </si>
  <si>
    <t>3814</t>
  </si>
  <si>
    <t>System AA Plastic Intermediate Slider Car</t>
  </si>
  <si>
    <t>3815</t>
  </si>
  <si>
    <t>System AA CB Ball Bearing Luff Car</t>
  </si>
  <si>
    <t>3816</t>
  </si>
  <si>
    <t>System AA CB Battcar w/10mm Stud</t>
  </si>
  <si>
    <t>3817</t>
  </si>
  <si>
    <t>System AA CB 2.05m Mast Track</t>
  </si>
  <si>
    <t>139</t>
  </si>
  <si>
    <t>3818</t>
  </si>
  <si>
    <t>System AA CB Track Mounting Kit - Round</t>
  </si>
  <si>
    <t>3819</t>
  </si>
  <si>
    <t>System AA CB Track Mounting Kit - Flat</t>
  </si>
  <si>
    <t>3820</t>
  </si>
  <si>
    <t>System AA CB Track Mounting Kit  - Wide Flat</t>
  </si>
  <si>
    <t>3821</t>
  </si>
  <si>
    <t>System AA CB Screwpin Endstop Kit - Round</t>
  </si>
  <si>
    <t>3822</t>
  </si>
  <si>
    <t>System AA CB Screwpin Endstop Kit - Flat</t>
  </si>
  <si>
    <t>3823</t>
  </si>
  <si>
    <t>System AA CB Screwpin Endstop Kit - Wide Flat</t>
  </si>
  <si>
    <t>3824</t>
  </si>
  <si>
    <t>System A Screwpin Endstop Kit - Round</t>
  </si>
  <si>
    <t>3825</t>
  </si>
  <si>
    <t>System A Screwpin Endstop Kit - Flat</t>
  </si>
  <si>
    <t>3826</t>
  </si>
  <si>
    <t>System A Screwpin Endstop Kit - Wide Flat</t>
  </si>
  <si>
    <t>3827</t>
  </si>
  <si>
    <t>System A Slider Headboard Car Assembly</t>
  </si>
  <si>
    <t>3828</t>
  </si>
  <si>
    <t>System A Intermediate Slider Car</t>
  </si>
  <si>
    <t>3829</t>
  </si>
  <si>
    <t>System A CB Battcar w/10mm Stud</t>
  </si>
  <si>
    <t>3829.NW</t>
  </si>
  <si>
    <t>System A CB Battcar w/10mm Stud - No Wire</t>
  </si>
  <si>
    <t>3830</t>
  </si>
  <si>
    <t>System A CB Battcar w/40mm Receptacle</t>
  </si>
  <si>
    <t>3830.NW</t>
  </si>
  <si>
    <t>System A CB Battcar w/40mm Receptacle - No Wire</t>
  </si>
  <si>
    <t>3831</t>
  </si>
  <si>
    <t>System A CB Universal Battcar</t>
  </si>
  <si>
    <t>3833</t>
  </si>
  <si>
    <t>System B Slider Headboard Car Assembly</t>
  </si>
  <si>
    <t>142, 153</t>
  </si>
  <si>
    <t>3834</t>
  </si>
  <si>
    <t>System B Slider Battcar w/10mm Stud</t>
  </si>
  <si>
    <t>3835</t>
  </si>
  <si>
    <t>System B Slider Battcar w/12mm Stud</t>
  </si>
  <si>
    <t>3836</t>
  </si>
  <si>
    <t>System B Slider Intermediate Car</t>
  </si>
  <si>
    <t>3837</t>
  </si>
  <si>
    <t xml:space="preserve">System AA Micro End Kit </t>
  </si>
  <si>
    <t>3844</t>
  </si>
  <si>
    <t>System B CB 2.06m Mast Track</t>
  </si>
  <si>
    <t>143</t>
  </si>
  <si>
    <t>3845</t>
  </si>
  <si>
    <t>System B CB Track Mounting Kit - Round</t>
  </si>
  <si>
    <t>3846</t>
  </si>
  <si>
    <t>System B CB Track Mounting Kit - Flat</t>
  </si>
  <si>
    <t>3847</t>
  </si>
  <si>
    <t>System B CB Screwpin Endstop Kit - Round</t>
  </si>
  <si>
    <t>3848</t>
  </si>
  <si>
    <t>System B CB Screwpin Endstop Kit  - Flat</t>
  </si>
  <si>
    <t>3849.2M</t>
  </si>
  <si>
    <t>System B Flanged Mast Track w/Bolt Rope Groove</t>
  </si>
  <si>
    <t>3849.6M</t>
  </si>
  <si>
    <t>3850</t>
  </si>
  <si>
    <t>System B CB Endstop Kit - Round</t>
  </si>
  <si>
    <t>3851</t>
  </si>
  <si>
    <t>System B CB Endstop Kit - Flat</t>
  </si>
  <si>
    <t>3852</t>
  </si>
  <si>
    <t>System B CB HL Headboard Car Assembly</t>
  </si>
  <si>
    <t>3852.NW</t>
  </si>
  <si>
    <t>System B CB HL Headboard Car Assembly - No Wire</t>
  </si>
  <si>
    <t>142</t>
  </si>
  <si>
    <t>3853</t>
  </si>
  <si>
    <t>System C CB 2.08m Mast Track</t>
  </si>
  <si>
    <t>3854</t>
  </si>
  <si>
    <t>System C CB Track Mounting Kit - Flat</t>
  </si>
  <si>
    <t>3855</t>
  </si>
  <si>
    <t>System C CB Endstop Kit - Flat</t>
  </si>
  <si>
    <t>3856</t>
  </si>
  <si>
    <t>System B CB HL Batten Car w/10mm Stud</t>
  </si>
  <si>
    <t>3856.NW</t>
  </si>
  <si>
    <t>System B CB HL Batten Car w/10mm Stud - No Wire</t>
  </si>
  <si>
    <t>3857</t>
  </si>
  <si>
    <t>System B CB HL Batten Car w/12mm Stud</t>
  </si>
  <si>
    <t>3858.2M</t>
  </si>
  <si>
    <t>System C Flanged Mast Track w/Bolt Rope Groove</t>
  </si>
  <si>
    <t>3858.6M</t>
  </si>
  <si>
    <t>3859</t>
  </si>
  <si>
    <t>System B CB HL Universal Battcar</t>
  </si>
  <si>
    <t>3860</t>
  </si>
  <si>
    <t>System B CB HL Reef Car</t>
  </si>
  <si>
    <t>3861</t>
  </si>
  <si>
    <t>System B CB Standard Headboard</t>
  </si>
  <si>
    <t>3862</t>
  </si>
  <si>
    <t>System B CB Square Top Headboard</t>
  </si>
  <si>
    <t>3863</t>
  </si>
  <si>
    <t>System B CB HL Intermediate Car</t>
  </si>
  <si>
    <t>3863.NW</t>
  </si>
  <si>
    <t>System B CB HL Intermediate Car - No Wire</t>
  </si>
  <si>
    <t>3864</t>
  </si>
  <si>
    <t>System B CB Track Mounting Kit/Selden</t>
  </si>
  <si>
    <t>3865</t>
  </si>
  <si>
    <t>System B CB End Kit/Selden</t>
  </si>
  <si>
    <t>3866</t>
  </si>
  <si>
    <t>System B CB Screwpin Endstop Kit/Selden</t>
  </si>
  <si>
    <t>3867</t>
  </si>
  <si>
    <t>System C CB Headboard Car Assembly</t>
  </si>
  <si>
    <t>144, 153</t>
  </si>
  <si>
    <t>3868</t>
  </si>
  <si>
    <t>System C CB Batten Car w/12mm Stud</t>
  </si>
  <si>
    <t>3869</t>
  </si>
  <si>
    <t>System C CB Batten Car w14mm Stud</t>
  </si>
  <si>
    <t>3870</t>
  </si>
  <si>
    <t>System C CB Batten Car w/16mm Stud</t>
  </si>
  <si>
    <t>3871</t>
  </si>
  <si>
    <t>System C CB Intermediate Car</t>
  </si>
  <si>
    <t>3872</t>
  </si>
  <si>
    <t>System C CB Universal Car</t>
  </si>
  <si>
    <t>3873</t>
  </si>
  <si>
    <t>System C CB Reef Car</t>
  </si>
  <si>
    <t>3875</t>
  </si>
  <si>
    <t>System C CB Screwpin Endstop Kit - Flat</t>
  </si>
  <si>
    <t>3876</t>
  </si>
  <si>
    <t>System C Standard Headboard</t>
  </si>
  <si>
    <t>144, 150</t>
  </si>
  <si>
    <t>3877</t>
  </si>
  <si>
    <t>System C Square Top Headboard</t>
  </si>
  <si>
    <t>3878.2M</t>
  </si>
  <si>
    <t>System A Flanged Track w/Bolt Rope Groove</t>
  </si>
  <si>
    <t>3878.6M</t>
  </si>
  <si>
    <t>3879</t>
  </si>
  <si>
    <t>System B CB Battcar w/14mm Stud</t>
  </si>
  <si>
    <t>3881</t>
  </si>
  <si>
    <t>System A CB HL Batten Car w/12mm Stud</t>
  </si>
  <si>
    <t>3882</t>
  </si>
  <si>
    <t>System A Long CB HL Batten Car w/12mm Stud</t>
  </si>
  <si>
    <t>3883</t>
  </si>
  <si>
    <t>System A CB HL Reef Car w/6mm Pin</t>
  </si>
  <si>
    <t>Switch T-Track Battcar Systems</t>
  </si>
  <si>
    <t>18mm</t>
  </si>
  <si>
    <t>HC7827</t>
  </si>
  <si>
    <t>3m Drill/Tap T-Track</t>
  </si>
  <si>
    <t>149</t>
  </si>
  <si>
    <t>HC7904HL</t>
  </si>
  <si>
    <t>HL Batten Car w/12mm Stud</t>
  </si>
  <si>
    <t>148</t>
  </si>
  <si>
    <t>HC7905</t>
  </si>
  <si>
    <t>Intermediate Car</t>
  </si>
  <si>
    <t>HC7905HL</t>
  </si>
  <si>
    <t>HL Intermediate Car</t>
  </si>
  <si>
    <t>HC7906</t>
  </si>
  <si>
    <t>Headboard Car Assembly</t>
  </si>
  <si>
    <t>HC7906HL</t>
  </si>
  <si>
    <t>HL Headboard Car Assembly</t>
  </si>
  <si>
    <t>HC8230</t>
  </si>
  <si>
    <t>Splice Link</t>
  </si>
  <si>
    <t>HC8537</t>
  </si>
  <si>
    <t>Batten Car w/10mm Stud</t>
  </si>
  <si>
    <t>HC8537HL</t>
  </si>
  <si>
    <t>HL Batten Car w/10mm Stud</t>
  </si>
  <si>
    <t>HC8798</t>
  </si>
  <si>
    <t>Short Slug Mount Switch</t>
  </si>
  <si>
    <t>HC8799</t>
  </si>
  <si>
    <t>Long Slug Mount Switch</t>
  </si>
  <si>
    <t>HC8800</t>
  </si>
  <si>
    <t>2051mm Slug Mount T-Track</t>
  </si>
  <si>
    <t>HC8811</t>
  </si>
  <si>
    <t>2051mm Slug Mount HL T-Track</t>
  </si>
  <si>
    <t>HC8918</t>
  </si>
  <si>
    <t>Switch Mounting Kit, Slug Mount - Round</t>
  </si>
  <si>
    <t>HC8919</t>
  </si>
  <si>
    <t>Switch Mounting Kit, Slug Mount - Flat</t>
  </si>
  <si>
    <t>HC8921</t>
  </si>
  <si>
    <t>Switch Mounting Kit, Slug Mount - Wide Flat</t>
  </si>
  <si>
    <t>HC9106</t>
  </si>
  <si>
    <t>Track Mounting Kit, Slug Mount - Round</t>
  </si>
  <si>
    <t>HC9107</t>
  </si>
  <si>
    <t>Track Mounting Kit, Slug Mount - Flat</t>
  </si>
  <si>
    <t>HC9108</t>
  </si>
  <si>
    <t>Track Mounting Kit, Slug Mount - Wide Flat</t>
  </si>
  <si>
    <t>HC9597</t>
  </si>
  <si>
    <t>2m Drill/Tap HL T-Track</t>
  </si>
  <si>
    <t>HC9702</t>
  </si>
  <si>
    <t>Track Mounting Kit, Slug Mount - Round, Extras</t>
  </si>
  <si>
    <t>HC9703</t>
  </si>
  <si>
    <t>Track Mounting Kit, Slug Mount - Flat, Extras</t>
  </si>
  <si>
    <t>HC9704</t>
  </si>
  <si>
    <t>Track Mounting Kit, Slug Mount - Wide Flat, Extras</t>
  </si>
  <si>
    <t>HC10417</t>
  </si>
  <si>
    <t xml:space="preserve">18mm Long Switch Assembly </t>
  </si>
  <si>
    <t>26mm</t>
  </si>
  <si>
    <t>1522ASSY</t>
  </si>
  <si>
    <t>Midrange Endstop (1)</t>
  </si>
  <si>
    <t>151</t>
  </si>
  <si>
    <t>3884</t>
  </si>
  <si>
    <t>Track Slug-Mounting Kit - Flat</t>
  </si>
  <si>
    <t>3885</t>
  </si>
  <si>
    <t>Endstop Slug-Mounting Kit - Flat</t>
  </si>
  <si>
    <t>3886</t>
  </si>
  <si>
    <t>Gate Track Slug-Mounting Kit - Flat</t>
  </si>
  <si>
    <t>3887</t>
  </si>
  <si>
    <t>26mm x 1.9m HL Flat Flange Switch T-Track</t>
  </si>
  <si>
    <t>3888</t>
  </si>
  <si>
    <t>26mm x 3.9m Flat Flange Switch T-Track</t>
  </si>
  <si>
    <t>HC7324</t>
  </si>
  <si>
    <t>Batten Car w/12mm Stud</t>
  </si>
  <si>
    <t>HC7325</t>
  </si>
  <si>
    <t>Reef Car</t>
  </si>
  <si>
    <t>HC7466</t>
  </si>
  <si>
    <t xml:space="preserve">3m Track </t>
  </si>
  <si>
    <t>HC7493</t>
  </si>
  <si>
    <t>HC8125</t>
  </si>
  <si>
    <t>Tack Car</t>
  </si>
  <si>
    <t>HC8147</t>
  </si>
  <si>
    <t>500mm Storage Track</t>
  </si>
  <si>
    <t>HC8148</t>
  </si>
  <si>
    <t>725 mm Storage Track</t>
  </si>
  <si>
    <t>HC8220</t>
  </si>
  <si>
    <t>Switch</t>
  </si>
  <si>
    <t>HC8221</t>
  </si>
  <si>
    <t>300mm Gate Track</t>
  </si>
  <si>
    <t>HC8222</t>
  </si>
  <si>
    <t>HC8879</t>
  </si>
  <si>
    <t>2m HL Track</t>
  </si>
  <si>
    <t>HC9045</t>
  </si>
  <si>
    <t>2 Car Headboard System</t>
  </si>
  <si>
    <t>HC10060</t>
  </si>
  <si>
    <t>725mm Double Storage Track</t>
  </si>
  <si>
    <t>32mm</t>
  </si>
  <si>
    <t>548ASSY</t>
  </si>
  <si>
    <t>Big Boat Endstop (1)</t>
  </si>
  <si>
    <t>HC7316</t>
  </si>
  <si>
    <t>Batten Car w/14mm Stud</t>
  </si>
  <si>
    <t>HC7322</t>
  </si>
  <si>
    <t>HC7382</t>
  </si>
  <si>
    <t>HC7391</t>
  </si>
  <si>
    <t>3m Track</t>
  </si>
  <si>
    <t>HC8076</t>
  </si>
  <si>
    <t>HC8098</t>
  </si>
  <si>
    <t>HC8099</t>
  </si>
  <si>
    <t>HC8149</t>
  </si>
  <si>
    <t>800mm Storage Track</t>
  </si>
  <si>
    <t>HC8150</t>
  </si>
  <si>
    <t>1025mm Storage Track</t>
  </si>
  <si>
    <t>HC8226</t>
  </si>
  <si>
    <t>HC8227</t>
  </si>
  <si>
    <t>HC8880</t>
  </si>
  <si>
    <t xml:space="preserve">2m HL Track </t>
  </si>
  <si>
    <t>HC9046</t>
  </si>
  <si>
    <t>HC11662</t>
  </si>
  <si>
    <t>32mm x 1.9m HL Flat Flange Switch T-Track</t>
  </si>
  <si>
    <t>HC11662.CLEAR</t>
  </si>
  <si>
    <t>32mm x 1.9m HL Flat Flange Switch T-Track -Clear</t>
  </si>
  <si>
    <t>HC11663</t>
  </si>
  <si>
    <t>32mm x 3.9m Flat Flange Switch T-Track</t>
  </si>
  <si>
    <t>HC11663.CLEAR</t>
  </si>
  <si>
    <t>32mm x 3.9m Flat Flange Switch T-Track - Clear</t>
  </si>
  <si>
    <t>Furling (Headsail Handling Systems)</t>
  </si>
  <si>
    <t>162</t>
  </si>
  <si>
    <t>Upper Swivel For Small Boat Furling</t>
  </si>
  <si>
    <t>158</t>
  </si>
  <si>
    <t>163</t>
  </si>
  <si>
    <t>Small Boat Furling Drum</t>
  </si>
  <si>
    <t>159</t>
  </si>
  <si>
    <t>164</t>
  </si>
  <si>
    <t>HL Upper Swivel For Small Boat Furling</t>
  </si>
  <si>
    <t>157, 158</t>
  </si>
  <si>
    <t>165</t>
  </si>
  <si>
    <t>HL Drum for Small Boat Furling</t>
  </si>
  <si>
    <t>207</t>
  </si>
  <si>
    <t>Upper Swivel For Small Boat Crusing Furling</t>
  </si>
  <si>
    <t>208</t>
  </si>
  <si>
    <t>Drum for Small Boat Cruising Furling</t>
  </si>
  <si>
    <t>434</t>
  </si>
  <si>
    <t>Smallboat Furling System (previously 162 &amp; 163)</t>
  </si>
  <si>
    <t>435</t>
  </si>
  <si>
    <t>Hi-Load Smallboat Furling System (previously 164 &amp; 165)</t>
  </si>
  <si>
    <t>436</t>
  </si>
  <si>
    <t>Smallboat Cruising Furling System (previously 207 &amp; 208)</t>
  </si>
  <si>
    <t>464</t>
  </si>
  <si>
    <t>Small Boat Hoistable Halyard Swivel For 4mm</t>
  </si>
  <si>
    <t>465</t>
  </si>
  <si>
    <t>Small Boat Hoistable Halyard Swivel For 5mm</t>
  </si>
  <si>
    <t>477</t>
  </si>
  <si>
    <t>Small Boat Underdeck Furling System</t>
  </si>
  <si>
    <t>157</t>
  </si>
  <si>
    <t>478</t>
  </si>
  <si>
    <t>Small Boat Underdeck Furling System-Large</t>
  </si>
  <si>
    <t>479</t>
  </si>
  <si>
    <t>4mm Tack Adapter Tang</t>
  </si>
  <si>
    <t>480</t>
  </si>
  <si>
    <t>5mm Tack Adapter Tang</t>
  </si>
  <si>
    <t>481</t>
  </si>
  <si>
    <t>6mm Tack Adapter Tang</t>
  </si>
  <si>
    <t>482</t>
  </si>
  <si>
    <t>Small Boat Hoistable Halyard Swivel For 6mm</t>
  </si>
  <si>
    <t>483</t>
  </si>
  <si>
    <t>Small Boat Furler Kit w/Hoistable Halyard Swivel</t>
  </si>
  <si>
    <t>489</t>
  </si>
  <si>
    <t>5/16" Tack Adapter Tang</t>
  </si>
  <si>
    <t>493</t>
  </si>
  <si>
    <t>Medium Underdeck Furler</t>
  </si>
  <si>
    <t>884</t>
  </si>
  <si>
    <t>Small Snap Shackle</t>
  </si>
  <si>
    <t>190</t>
  </si>
  <si>
    <t>885</t>
  </si>
  <si>
    <t xml:space="preserve">Large Snap Shackle </t>
  </si>
  <si>
    <t>944</t>
  </si>
  <si>
    <t>Small Halyard Restrainer.</t>
  </si>
  <si>
    <t>945</t>
  </si>
  <si>
    <t>Large Halyard Restrainer</t>
  </si>
  <si>
    <t>947</t>
  </si>
  <si>
    <t>Sail Prefeeder</t>
  </si>
  <si>
    <t>73, 190</t>
  </si>
  <si>
    <t>1134</t>
  </si>
  <si>
    <t>Small Boat Continuous Line-Drive Furling Drum</t>
  </si>
  <si>
    <t>1878</t>
  </si>
  <si>
    <t>Upper Swivel For Small Boat Furling w/Shackle</t>
  </si>
  <si>
    <t>1880</t>
  </si>
  <si>
    <t>Upper Swivel For Small Boat Cruising Furling w/Shackle</t>
  </si>
  <si>
    <t>7000.9M</t>
  </si>
  <si>
    <t xml:space="preserve">Size 0 Carbo Racing Foil Kit w/Guard </t>
  </si>
  <si>
    <t>156</t>
  </si>
  <si>
    <t>7000.12M</t>
  </si>
  <si>
    <t>7000.15M</t>
  </si>
  <si>
    <t>7000.30</t>
  </si>
  <si>
    <t>Unit 0 Carbo Racing Guard</t>
  </si>
  <si>
    <t>7001.12M</t>
  </si>
  <si>
    <t xml:space="preserve">Size 1 Carbo Racing Foil Kit w/Guard </t>
  </si>
  <si>
    <t>7001.16M</t>
  </si>
  <si>
    <t>7001.20M</t>
  </si>
  <si>
    <t>7001.30</t>
  </si>
  <si>
    <t>Unit 1 Carbo Racing Guard</t>
  </si>
  <si>
    <t>7002.16M</t>
  </si>
  <si>
    <t xml:space="preserve">Size 2 Carbo Racing Foil Kit w/Guard </t>
  </si>
  <si>
    <t>7002.20M</t>
  </si>
  <si>
    <t>7002.24M</t>
  </si>
  <si>
    <t>7002.30</t>
  </si>
  <si>
    <t>Unit 2 Carbo Racing Guard</t>
  </si>
  <si>
    <t>7003.24M</t>
  </si>
  <si>
    <t xml:space="preserve">Size 3 Carbo Racing Foil Kit </t>
  </si>
  <si>
    <t>7003.28M</t>
  </si>
  <si>
    <t>7006</t>
  </si>
  <si>
    <t>Carbo Racing Foil Pre-Feeder</t>
  </si>
  <si>
    <t>156, 190</t>
  </si>
  <si>
    <t>7301</t>
  </si>
  <si>
    <t>ESP Unit 0 Halyard Deflector</t>
  </si>
  <si>
    <t>7302</t>
  </si>
  <si>
    <t>ESP Unit 1 Halyard Deflector</t>
  </si>
  <si>
    <t>7303</t>
  </si>
  <si>
    <t>ESP Unit 2 Halyard Deflector</t>
  </si>
  <si>
    <t>7304</t>
  </si>
  <si>
    <t>ESP Unit 3 Halyard Deflector</t>
  </si>
  <si>
    <t>7311.20 1/2</t>
  </si>
  <si>
    <t>Unit 1 Jaw/Jaw Toggle Assy with 1/2" clevis pin</t>
  </si>
  <si>
    <t>168, 179</t>
  </si>
  <si>
    <t>7311.20 5/8</t>
  </si>
  <si>
    <t>Unit 1 Stud/Jaw Toggle Assy with 5/8" clevis pin</t>
  </si>
  <si>
    <t>7311.21 1/2</t>
  </si>
  <si>
    <t>Unit 1 Toggle Assy w/Long Link Plates and 1/2" clevis pin</t>
  </si>
  <si>
    <t>7311.21 5/8</t>
  </si>
  <si>
    <t>Unit 1 Toggle Assy w/Long Link Plates and 5/8" clevis pin</t>
  </si>
  <si>
    <t>7312.20 5/8</t>
  </si>
  <si>
    <t>Unit 2 Jaw/Jaw Toggle Assembly with 5/8" clevis pin</t>
  </si>
  <si>
    <t>169, 179</t>
  </si>
  <si>
    <t>7312.20 3/4</t>
  </si>
  <si>
    <t>Unit 2 Stud/Jaw Toggle Assembly with 3/4" clevis pin</t>
  </si>
  <si>
    <t>7312.21 5/8</t>
  </si>
  <si>
    <t>Unit 2 Toggle Assy w/Long Link Plates and 5/8" clevis pin</t>
  </si>
  <si>
    <t>7312.21 3/4</t>
  </si>
  <si>
    <t>Unit 2 Toggle Assy w/Long Link Plates and 3/4" clevis pin</t>
  </si>
  <si>
    <t>7313.21 3/4</t>
  </si>
  <si>
    <t>MKIV Unit 3 Toggle Assy w/Long Link Plates and 3/4" clevis pin</t>
  </si>
  <si>
    <t>7313.21 7/8</t>
  </si>
  <si>
    <t>MKIV Unit 3 Toggle Assy w/Long Link Plates and 7/8" clevis pin</t>
  </si>
  <si>
    <t>7320.10</t>
  </si>
  <si>
    <t>ESP Unit 0 Furling System</t>
  </si>
  <si>
    <t>7320.10 WOF</t>
  </si>
  <si>
    <t>ESP Unit 0 Furling Drum Box  1 of 2 in Kit</t>
  </si>
  <si>
    <t>7320.FOIL SET</t>
  </si>
  <si>
    <t>ESP Unit 0 Furling Foil Set  2 of 2 in Kit</t>
  </si>
  <si>
    <t>7320.20 3/8</t>
  </si>
  <si>
    <t>ESP Unit 0 190mm/10mm Leg Kit</t>
  </si>
  <si>
    <t>176, 179</t>
  </si>
  <si>
    <t>7320.20 5/16</t>
  </si>
  <si>
    <t>ESP Unit 0 190mm/8mm Leg Kit</t>
  </si>
  <si>
    <t>7320.21 3/8</t>
  </si>
  <si>
    <t>ESP Unit 0 320mm/10mm Leg Kit</t>
  </si>
  <si>
    <t>7320.21 5/16</t>
  </si>
  <si>
    <t>ESP Unit 0 320mm/8mm Leg Kit</t>
  </si>
  <si>
    <t>7320.30</t>
  </si>
  <si>
    <t>ESP Unit 0 6.5' Foil</t>
  </si>
  <si>
    <t>7320.31</t>
  </si>
  <si>
    <t>ESP Unit 0 Connector</t>
  </si>
  <si>
    <t>7321.10</t>
  </si>
  <si>
    <t>ESP Unit 1 Furling System</t>
  </si>
  <si>
    <t>7321.10 WOF</t>
  </si>
  <si>
    <t>ESP Unit 1 Furling Drum Box  1 of 2 in Kit</t>
  </si>
  <si>
    <t>7321.FOIL SET</t>
  </si>
  <si>
    <t>ESP Unit 1 Furling Foil Set  2 of 2 in Kit</t>
  </si>
  <si>
    <t>7321.20 1/2</t>
  </si>
  <si>
    <t>ESP Unit 1 230mm/13mm Leg Kit</t>
  </si>
  <si>
    <t>7321.20 7/16</t>
  </si>
  <si>
    <t>ESP Unit  1 230mm/11mm Leg Kit</t>
  </si>
  <si>
    <t>7321.21 1/2</t>
  </si>
  <si>
    <t>ESP Unit 1 450mm/13mm Leg Kit</t>
  </si>
  <si>
    <t>7321.21 7/16</t>
  </si>
  <si>
    <t>ESP Unit 1 450mm/11mm Leg kit</t>
  </si>
  <si>
    <t>7321.22 1/2</t>
  </si>
  <si>
    <t xml:space="preserve">ESP Unit 1 320mm/13mm Leg Kit </t>
  </si>
  <si>
    <t>7321.22 7/16</t>
  </si>
  <si>
    <t xml:space="preserve">ESP Unit 1 320mm/11mm Leg Kit </t>
  </si>
  <si>
    <t>7321.30</t>
  </si>
  <si>
    <t>ESP Unit 1 6.5' Foil</t>
  </si>
  <si>
    <t>7321.31</t>
  </si>
  <si>
    <t>ESP Unit 1  Connector</t>
  </si>
  <si>
    <t>7322.10</t>
  </si>
  <si>
    <t>ESP Unit 2 Furling System</t>
  </si>
  <si>
    <t>7322.10 WOF</t>
  </si>
  <si>
    <t>ESP Unit 2 Furling Drum Box  1 of 2 in Kit</t>
  </si>
  <si>
    <t>7322.FOIL SET</t>
  </si>
  <si>
    <t>ESP Unit 2 Furling Foil Set  2 of 2 in Kit</t>
  </si>
  <si>
    <t>7322.20 3/4</t>
  </si>
  <si>
    <t>ESP Unit 2 300mm/19mm Leg Kit</t>
  </si>
  <si>
    <t>177, 179</t>
  </si>
  <si>
    <t>7322.20 5/8</t>
  </si>
  <si>
    <t>ESP unit 2 300mm/16mm Leg Kit</t>
  </si>
  <si>
    <t>7322.21 3/4</t>
  </si>
  <si>
    <t>ESP Unit 2 600mm/19mm Leg Kit</t>
  </si>
  <si>
    <t>7322.21 5/8</t>
  </si>
  <si>
    <t>7322.22 3/4</t>
  </si>
  <si>
    <t xml:space="preserve">ESP Unit 2 470mm/19mm Leg Kit </t>
  </si>
  <si>
    <t>7322.22 5/8</t>
  </si>
  <si>
    <t xml:space="preserve">ESP Unit 2 470mm/16mm Leg Kit </t>
  </si>
  <si>
    <t>7322.30</t>
  </si>
  <si>
    <t>ESP Unit 2 6.5" Foil</t>
  </si>
  <si>
    <t>7322.31</t>
  </si>
  <si>
    <t>ESP  Unit 2  Connector</t>
  </si>
  <si>
    <t>7323.10</t>
  </si>
  <si>
    <t>ESP Unit 3 Furling System</t>
  </si>
  <si>
    <t>7323.10 WOF</t>
  </si>
  <si>
    <t>ESP Unit 3 Furling Drum Box  1 of 3 in Kit</t>
  </si>
  <si>
    <t>7323.FOIL SET.A</t>
  </si>
  <si>
    <t>ESP Unit 3 Furling Foil Set  2 of 3 in Kit</t>
  </si>
  <si>
    <t>7323.FOIL SET.B</t>
  </si>
  <si>
    <t>ESP Unit 3 Furling Foil Set  3 of 3 in Kit</t>
  </si>
  <si>
    <t>7323.20 7/8</t>
  </si>
  <si>
    <t>ESP Unit 3 370mm/22mm Leg kit</t>
  </si>
  <si>
    <t>7323.20 1</t>
  </si>
  <si>
    <t>ESP Unit 3 370mm/25mm Leg Kit</t>
  </si>
  <si>
    <t>7323.21 7/8</t>
  </si>
  <si>
    <t>ESP Unit 3 740mm/22mm Leg Kit</t>
  </si>
  <si>
    <t>7323.21 1</t>
  </si>
  <si>
    <t>ESP Unit 3 740mm/25mm Leg Kit</t>
  </si>
  <si>
    <t>7323.22 7/8</t>
  </si>
  <si>
    <t xml:space="preserve">ESP Unit 3 580mm/22mm Leg Kit </t>
  </si>
  <si>
    <t>7323.22 1</t>
  </si>
  <si>
    <t xml:space="preserve">ESP Unit 3 580mm/25mm Leg Kit </t>
  </si>
  <si>
    <t>7323.30</t>
  </si>
  <si>
    <t>ESP Unit 3 6.5' Foil</t>
  </si>
  <si>
    <t>7323.31</t>
  </si>
  <si>
    <t>ESP Unit 3  Connector</t>
  </si>
  <si>
    <t>7351.10.16M</t>
  </si>
  <si>
    <t>Reflex Top Down Unit 1 Furling System</t>
  </si>
  <si>
    <t>7351.10.18M</t>
  </si>
  <si>
    <t>7351.10.20M</t>
  </si>
  <si>
    <t>7351.10BASE</t>
  </si>
  <si>
    <t>Reflex Top Down Unit 1 Furling Lower Unit</t>
  </si>
  <si>
    <t>7351.10WOC</t>
  </si>
  <si>
    <t>Reflex Top Down Unit 1 Furling Drum Box</t>
  </si>
  <si>
    <t>7351.20</t>
  </si>
  <si>
    <t>Reflex Top Down Unit 1 Snap Shackle</t>
  </si>
  <si>
    <t>163, 164</t>
  </si>
  <si>
    <t>7351.21</t>
  </si>
  <si>
    <t>Reflex Top Down Unit 1 D Shackle Assembly</t>
  </si>
  <si>
    <t>7351.22</t>
  </si>
  <si>
    <t xml:space="preserve">2:1 Assembly For Reflex Top Down Unit 1 </t>
  </si>
  <si>
    <t>7351.26</t>
  </si>
  <si>
    <t xml:space="preserve">Top Down Terminal For Reflex Top Down Unit 1 </t>
  </si>
  <si>
    <t>7351.27</t>
  </si>
  <si>
    <t>Code Zero Terminal For Reflex Top Down Unit 1</t>
  </si>
  <si>
    <t>7351.28</t>
  </si>
  <si>
    <t>Reflex Top Down Unit 1 Swivel Assembly</t>
  </si>
  <si>
    <t>7352.10.20M</t>
  </si>
  <si>
    <t>Reflex Top Down Unit 2 Furling System</t>
  </si>
  <si>
    <t>7352.10.23M</t>
  </si>
  <si>
    <t>7352.10.25M</t>
  </si>
  <si>
    <t>7352.10BASE</t>
  </si>
  <si>
    <t>Reflex Top Down Unit 2 Furling Lower Unit</t>
  </si>
  <si>
    <t>7352.10WOC</t>
  </si>
  <si>
    <t>Reflex Top Down Unit 2 Furling Drum Box</t>
  </si>
  <si>
    <t>7352.20</t>
  </si>
  <si>
    <t>Reflex Top Down Unit 2 Snap Shackle</t>
  </si>
  <si>
    <t>7352.21</t>
  </si>
  <si>
    <t>Reflex Top Down Unit 2 D Shackle Assembly</t>
  </si>
  <si>
    <t>7352.22</t>
  </si>
  <si>
    <t>2:1 Assembly For Reflex Top Down Unit 2</t>
  </si>
  <si>
    <t>7352.26</t>
  </si>
  <si>
    <t>Top Down Terminal For Reflex Top Down Unit 2</t>
  </si>
  <si>
    <t>7352.27</t>
  </si>
  <si>
    <t>Code Zero Terminal For Reflex Top Down Unit 2</t>
  </si>
  <si>
    <t>7352.28</t>
  </si>
  <si>
    <t>Reflex Top Down Unit 2 Swivel Assembly</t>
  </si>
  <si>
    <t>7355</t>
  </si>
  <si>
    <t>Furling Double Line Lead Assembly</t>
  </si>
  <si>
    <t>163, 189</t>
  </si>
  <si>
    <t>7356</t>
  </si>
  <si>
    <t>Furling Double Line Lead Kit</t>
  </si>
  <si>
    <t>7357</t>
  </si>
  <si>
    <t>Reflex Top Down Unit 1 Torsion Cable Clamp Assembly</t>
  </si>
  <si>
    <t>7358</t>
  </si>
  <si>
    <t>Reflex Top Down Unit 2 Torsion Cable Clamp Assembly</t>
  </si>
  <si>
    <t>7359</t>
  </si>
  <si>
    <t>Furling Double Line Lead Assy with Cams</t>
  </si>
  <si>
    <t>189</t>
  </si>
  <si>
    <t>7360</t>
  </si>
  <si>
    <t>Furling Lead Block with Bungee</t>
  </si>
  <si>
    <t>7361.10</t>
  </si>
  <si>
    <t>Reflex Top Down Unit 1 Furler Drum Assy</t>
  </si>
  <si>
    <t>7362.10</t>
  </si>
  <si>
    <t>7371</t>
  </si>
  <si>
    <t>5/16" per Foot Torsion Cable</t>
  </si>
  <si>
    <t>7371.SPOOL</t>
  </si>
  <si>
    <t>5/16" x 1000' Spool Torsion Cable</t>
  </si>
  <si>
    <t>7372</t>
  </si>
  <si>
    <t>3/8" per Foot Torsion Cable</t>
  </si>
  <si>
    <t>7372.SPOOL</t>
  </si>
  <si>
    <t>3/8" x 1000' Spool Torsion Cable</t>
  </si>
  <si>
    <t>7401</t>
  </si>
  <si>
    <t>40mm Carbo block stanchion lead block assembly</t>
  </si>
  <si>
    <t>7402</t>
  </si>
  <si>
    <t>57mm Carbo ratchet block stanchion lead block assembly</t>
  </si>
  <si>
    <t>7403</t>
  </si>
  <si>
    <t>29mm Outboard stanchion lead block assembly</t>
  </si>
  <si>
    <t>7404</t>
  </si>
  <si>
    <t>Lead block kit</t>
  </si>
  <si>
    <t>7405</t>
  </si>
  <si>
    <t xml:space="preserve">40mm Carbo Stanchion Mount Double Lead </t>
  </si>
  <si>
    <t>7407</t>
  </si>
  <si>
    <t>57MM Carbo Lead Block</t>
  </si>
  <si>
    <t>7408</t>
  </si>
  <si>
    <t>1-1/8" Stanchion Mount Stand-Up Base</t>
  </si>
  <si>
    <t>7410.10</t>
  </si>
  <si>
    <t>MKIV Unit 0 Furling System w/o Toggle Assembly</t>
  </si>
  <si>
    <t>7410.10 FOILSET</t>
  </si>
  <si>
    <t>MKIV Unit 0 Furling Foil Set  2 of 2 in Kit</t>
  </si>
  <si>
    <t>7410.10 WOF</t>
  </si>
  <si>
    <t>MKIV Unit 0 Furling Drum Box  1 of 2 in Kit</t>
  </si>
  <si>
    <t>7410.11</t>
  </si>
  <si>
    <t>MKIV Unit 0 Underdeck Furling System</t>
  </si>
  <si>
    <t>172</t>
  </si>
  <si>
    <t>7410.11 WOF</t>
  </si>
  <si>
    <t>MKIV Unit 0 Underdeck Furling Drum Box  1 of 2 in Kit</t>
  </si>
  <si>
    <t>MKIV Unit 0 Underdeck Furling Foil Set  2 of 2 in Kit</t>
  </si>
  <si>
    <t>7410.20 3/8</t>
  </si>
  <si>
    <t>MKIV Unit 0 Eye/Jaw Reversible Toggle Assy, 3/8" clevis pin</t>
  </si>
  <si>
    <t>7410.20 5/16</t>
  </si>
  <si>
    <t>MKIV Unit 0 Eye/Jaw Reversible Toggle Assy, 5/16" clevis pin</t>
  </si>
  <si>
    <t>7410.20 7/16</t>
  </si>
  <si>
    <t>MKIV Unit 0 Eye/Jaw Reversible Toggle Assy, 7/16" clevis pin</t>
  </si>
  <si>
    <t>7410.30</t>
  </si>
  <si>
    <t>MKIV Unit 0 7' luff foil extrusion</t>
  </si>
  <si>
    <t>168, 172</t>
  </si>
  <si>
    <t>7410.31</t>
  </si>
  <si>
    <t>MKIV Unit 0 6.5" connector</t>
  </si>
  <si>
    <t>7411.10</t>
  </si>
  <si>
    <t>MKIV Unit 1 Furling System w/o Toggle Assembly</t>
  </si>
  <si>
    <t>7411.FOIL SET</t>
  </si>
  <si>
    <t>MKIV Unit 1 Furling Foil Set  2 of 2 in Kit</t>
  </si>
  <si>
    <t>7411.10 WOF</t>
  </si>
  <si>
    <t>MKIV Unit 1 Furling Drum Box  1 of 2 in Kit</t>
  </si>
  <si>
    <t>7411.11 1/2</t>
  </si>
  <si>
    <t>Unit 1 Underdeck Furler with Toggle</t>
  </si>
  <si>
    <t>7411.11 1/2 WOF</t>
  </si>
  <si>
    <t>Unit 1 Underdeck Furling Drum with Toggle  Box 1 of 2 in Kit</t>
  </si>
  <si>
    <t>7411.20 1/2</t>
  </si>
  <si>
    <t>Unit 1 Eye/Jaw Reversible Toggle Assy with 1/2" clevis pin</t>
  </si>
  <si>
    <t>7411.30</t>
  </si>
  <si>
    <t>MKIV Unit 1 7' luff foil extrusion</t>
  </si>
  <si>
    <t>7411.31</t>
  </si>
  <si>
    <t>MKIV Unit 1 7" connector</t>
  </si>
  <si>
    <t>7412.10</t>
  </si>
  <si>
    <t>MKIV Unit 2 Furling System w/o Toggle Assembly</t>
  </si>
  <si>
    <t>7412.FOIL SET</t>
  </si>
  <si>
    <t>MKIV Unit 2 Furling Foil Set  2 of 2 in Kit</t>
  </si>
  <si>
    <t>7412.10 WOF</t>
  </si>
  <si>
    <t>MKIV Unit 2 Furling Drum Box  1 of 2 in Kit</t>
  </si>
  <si>
    <t>7412.11 5/8</t>
  </si>
  <si>
    <t>Unit 2 Underdeck Furler with Toggle</t>
  </si>
  <si>
    <t>7412.11 5/8 WOF</t>
  </si>
  <si>
    <t>Unit 2 Underdeck Furling Drum with Toggle Box 1 of 2 in Kit</t>
  </si>
  <si>
    <t>7412.20 5/8</t>
  </si>
  <si>
    <t>Unit 2 Eye/Jaw Reversible Toggle Assy with 5/8" clevis pin</t>
  </si>
  <si>
    <t>7412.30</t>
  </si>
  <si>
    <t>MKIV Unit 2 7' luff foil extrusion</t>
  </si>
  <si>
    <t>169, 173, 182</t>
  </si>
  <si>
    <t>7412.31</t>
  </si>
  <si>
    <t>MKIV Unit 2 9" connector</t>
  </si>
  <si>
    <t>7413.10</t>
  </si>
  <si>
    <t>MKIV Unit 3 Furling System w/o Toggle Assembly</t>
  </si>
  <si>
    <t>7413.10 FOILSET</t>
  </si>
  <si>
    <t>MKIV Unit 3 Furling Foil Set  2 of 2 in Kit</t>
  </si>
  <si>
    <t>7413.10 WOF</t>
  </si>
  <si>
    <t>MKIV Unit 3 Furling Drum Box  1 of 2 in Kit</t>
  </si>
  <si>
    <t>7413.11 3/4</t>
  </si>
  <si>
    <t>Unit 3 Underdeck Furler with Toggle, 3/4" clevis</t>
  </si>
  <si>
    <t>7413.11 3/4 WOF</t>
  </si>
  <si>
    <t>Unit 3 Underdeck Furling Drum Box with Toggle 1 of 2 in Kit</t>
  </si>
  <si>
    <t>7413.11 7/8</t>
  </si>
  <si>
    <t>Unit 3 Underdeck Furler with Toggle, 7/8" clevis</t>
  </si>
  <si>
    <t>7413.11 7/8 WOF</t>
  </si>
  <si>
    <t>7413.20 3/4</t>
  </si>
  <si>
    <t>MKIV Unit 3 Jaw/Jaw Toggle Assembly w/Short Link Plates</t>
  </si>
  <si>
    <t>7413.20 7/8</t>
  </si>
  <si>
    <t>7413.30</t>
  </si>
  <si>
    <t>MKIV Unit 3 7' luff foil extrusion</t>
  </si>
  <si>
    <t>169, 173, 182, 186</t>
  </si>
  <si>
    <t>7413.31</t>
  </si>
  <si>
    <t>MKIV Unit 3 9-3/4" connector</t>
  </si>
  <si>
    <t>7420 -4</t>
  </si>
  <si>
    <t>-4 Rod adaptor stud</t>
  </si>
  <si>
    <t>168, 176</t>
  </si>
  <si>
    <t>7421 -6</t>
  </si>
  <si>
    <t>-6 Rod adaptor stud</t>
  </si>
  <si>
    <t>7422 -8</t>
  </si>
  <si>
    <t>-8 Rod adaptor stud</t>
  </si>
  <si>
    <t>7423 -10</t>
  </si>
  <si>
    <t>-10 Rod adaptor stud</t>
  </si>
  <si>
    <t>7424 -12</t>
  </si>
  <si>
    <t>-12 Rod adaptor stud</t>
  </si>
  <si>
    <t>168, 169, 177, 182</t>
  </si>
  <si>
    <t>7425 -17</t>
  </si>
  <si>
    <t>-17 Rod adaptor stud</t>
  </si>
  <si>
    <t>169, 177, 182</t>
  </si>
  <si>
    <t>7426 -22</t>
  </si>
  <si>
    <t>-22 Rod adaptor stud</t>
  </si>
  <si>
    <t>169, 177, 182, 186</t>
  </si>
  <si>
    <t>7427 -30</t>
  </si>
  <si>
    <t>-30 Rod adaptor stud</t>
  </si>
  <si>
    <t>HFG594</t>
  </si>
  <si>
    <t>0 MKIV 7mm X 55' Line</t>
  </si>
  <si>
    <t>HFG233</t>
  </si>
  <si>
    <t>7mm X 70' MKIV/ESP Line</t>
  </si>
  <si>
    <t>HFG235</t>
  </si>
  <si>
    <t>8MM X 100' MKIV/ESP Line</t>
  </si>
  <si>
    <t>Large Manual and Electric Furling</t>
  </si>
  <si>
    <t>7312.22 5/8</t>
  </si>
  <si>
    <t>Unit 2 Jaw/Jaw Toggle with Link Plate (For Electric Only)</t>
  </si>
  <si>
    <t>179, 182</t>
  </si>
  <si>
    <t>7406</t>
  </si>
  <si>
    <t>MKIV Electric Furling Thru Deck Fitting</t>
  </si>
  <si>
    <t>182</t>
  </si>
  <si>
    <t>7412.12V.CONV</t>
  </si>
  <si>
    <t>CONVERS KIT-2 MKIV ELEC 12V+</t>
  </si>
  <si>
    <t>7412.24V.CONV</t>
  </si>
  <si>
    <t>CONVERS KIT-2 MKIV ELEC 24V+</t>
  </si>
  <si>
    <t>7412.13 12V</t>
  </si>
  <si>
    <t>Electric 2 12 Volt Furling System</t>
  </si>
  <si>
    <t>7412.13 12V WOF</t>
  </si>
  <si>
    <t>Electric 2 12 Volt Lower Unit  1 of 2 in Kit</t>
  </si>
  <si>
    <t>7412.13 FOILSET</t>
  </si>
  <si>
    <t>Electric 2 Foil Set  2 of 2 in Kit</t>
  </si>
  <si>
    <t>7412.13 24V</t>
  </si>
  <si>
    <t>Electric 2 24 Volt Furling System   1 of 2 in Kit</t>
  </si>
  <si>
    <t>7412.13 24V WOF</t>
  </si>
  <si>
    <t>Electric 2 24 Volt Lower Unit  2 of 2 in Kit</t>
  </si>
  <si>
    <t>Electric 2 Foil Set</t>
  </si>
  <si>
    <t>7413.13 12V</t>
  </si>
  <si>
    <t>Unit 3 Electric Furler 12V</t>
  </si>
  <si>
    <t>7413.13 FOILSET</t>
  </si>
  <si>
    <t>3 MKIV Foil Set Box 2 OF 2 Kit</t>
  </si>
  <si>
    <t>7413.13 12V WOF</t>
  </si>
  <si>
    <t>3 Electric Box Drum Box 1OF 2 KIT</t>
  </si>
  <si>
    <t>7413.13 24V</t>
  </si>
  <si>
    <t>Unit 3 Electric Furler 24V</t>
  </si>
  <si>
    <t>7413.13 24V WOF</t>
  </si>
  <si>
    <t xml:space="preserve">3 Electric 24 VOLT Furling Unit WOF </t>
  </si>
  <si>
    <t>7413.22 3/4</t>
  </si>
  <si>
    <t>Unit 3 Jaw/Jaw Toggle w/Link Plate (For Electric Only)</t>
  </si>
  <si>
    <t>7413.22 7/8</t>
  </si>
  <si>
    <t>7413.12V.CONV</t>
  </si>
  <si>
    <t>MKIV Unit 3 Electric Conversion Kit 12V</t>
  </si>
  <si>
    <t>7413.24V.CONV</t>
  </si>
  <si>
    <t>MKIV Unit 3 Electric Conversion Kit 24V</t>
  </si>
  <si>
    <t>7414.10</t>
  </si>
  <si>
    <t>Unit 4 MKIV Furling System</t>
  </si>
  <si>
    <t>7414.1/2FOILSET</t>
  </si>
  <si>
    <t>4 MKIV Foil Set 1/2 (5 FOILS)</t>
  </si>
  <si>
    <t>7414.10 WOF</t>
  </si>
  <si>
    <t>4 MKIV Furling Unit W/O Foils</t>
  </si>
  <si>
    <t>7414.20 7/8</t>
  </si>
  <si>
    <t>MKIV Unit 4 Jaw/Jaw Toggle  w/Short Link Plates</t>
  </si>
  <si>
    <t>7414.20 1</t>
  </si>
  <si>
    <t>MKIV Unit 4 Jaw/Jaw Toggle Assembly w/Short Link Plates</t>
  </si>
  <si>
    <t>7414.20 1 1/8</t>
  </si>
  <si>
    <t>7414.30</t>
  </si>
  <si>
    <t>MKIV Unit 4 7' luff foil extrusion</t>
  </si>
  <si>
    <t>169, 186</t>
  </si>
  <si>
    <t>7414.31S</t>
  </si>
  <si>
    <t xml:space="preserve">MKIV Unit 4 10-3/4" Connector </t>
  </si>
  <si>
    <t>7428 -40</t>
  </si>
  <si>
    <t xml:space="preserve">-40 Rod adaptor stud </t>
  </si>
  <si>
    <t>169, 177, 186</t>
  </si>
  <si>
    <t>7429 -48</t>
  </si>
  <si>
    <t xml:space="preserve">-48 Rod adaptor stud </t>
  </si>
  <si>
    <t>169, 186, 187</t>
  </si>
  <si>
    <t>7430</t>
  </si>
  <si>
    <t>Powered Emergency Crank Handle</t>
  </si>
  <si>
    <t>7431</t>
  </si>
  <si>
    <t>Powered Furling Drill Adapter</t>
  </si>
  <si>
    <t>Hydraulic and Carbon Furling</t>
  </si>
  <si>
    <t>7413.15</t>
  </si>
  <si>
    <t>MKIV Unit 3 Hydraulic Furler with Aluminum Foils -22, -30</t>
  </si>
  <si>
    <t>7413.15 WOF</t>
  </si>
  <si>
    <t>FURL LOWER UNIT-3 HYDR AL FOIL BOX 1 OF 2 BOX KIT+</t>
  </si>
  <si>
    <t>7413.15 FOILSET</t>
  </si>
  <si>
    <t>FOILSET FURL FOIL SET-3 MKIV HYDR BOX 2 OF 2</t>
  </si>
  <si>
    <t>7413.25 3/4</t>
  </si>
  <si>
    <t>Unit 3 Toggle for 3/4" (19mm) clevis pin</t>
  </si>
  <si>
    <t>186</t>
  </si>
  <si>
    <t>7413.25 7/8</t>
  </si>
  <si>
    <t>Unit 3 Toggle for 7/8" (22.2mm) clevis pin</t>
  </si>
  <si>
    <t>7413.26 3/4</t>
  </si>
  <si>
    <t>Unit 3 Toggle and Cylinder for 3/4" (19mm) clevis pin</t>
  </si>
  <si>
    <t>7413.26 7/8</t>
  </si>
  <si>
    <t>Unit 3 Toggle and Cylinder for 7/8" (22.2mm) clevis pin</t>
  </si>
  <si>
    <t>7414.15S</t>
  </si>
  <si>
    <t>MKIV Unit 4 Hydraulic Furler with Aluminum Foils -30, -40, 1/2", 12mm</t>
  </si>
  <si>
    <t>7414.15S WOF</t>
  </si>
  <si>
    <t>FURL LOWER UNIT-4 HYDR AL FOIL BOX 1 OF 3 BOX SET</t>
  </si>
  <si>
    <t>7414.15.1/2FOIL</t>
  </si>
  <si>
    <t>FURL FOIL SET-4 MKIV,HYD BOX 2&amp;3 OF 3 BOX KIT</t>
  </si>
  <si>
    <t>7414.15L</t>
  </si>
  <si>
    <t>MKIV Unit 4 Hydraulic Furler with Aluminum Foils -48, 9/16", 5/8", 14mm, 16mm</t>
  </si>
  <si>
    <t>7414.15L WOF</t>
  </si>
  <si>
    <t>FURL LOWER UNIT-4 HYDR AL FOIL BOX 1 OF 3 BOX KIT</t>
  </si>
  <si>
    <t>7414.25 7/8</t>
  </si>
  <si>
    <t>Unit 4 Toggle for 7/8" (22.2mm) clevis pin</t>
  </si>
  <si>
    <t>7414.25 1</t>
  </si>
  <si>
    <t>Unit 4 Toggle for 1" (25.4mm) clevis pin</t>
  </si>
  <si>
    <t>7414.25 1 1/8</t>
  </si>
  <si>
    <t>Unit 4 Toggle for 1 1/8" (28.6mm) clevis pin</t>
  </si>
  <si>
    <t>7414.26 7/8</t>
  </si>
  <si>
    <t>Unit 4 Toggle and Cylinder for 7/8" (22.2mm) clevis pin</t>
  </si>
  <si>
    <t>7414.26 1</t>
  </si>
  <si>
    <t>Unit 4 Toggle and Cylinder for 1" (25.4mm) clevis pin</t>
  </si>
  <si>
    <t>7414.26 1 1/8</t>
  </si>
  <si>
    <t>Unit 4 Toggle and Cylinder for 1" (28.6mm) clevis pin</t>
  </si>
  <si>
    <t>7415.15S</t>
  </si>
  <si>
    <t>MKIV Unit 5 Hydraulic Furler with Aluminum Foils, Small Bushing -48, -60, 5/8", 16mm</t>
  </si>
  <si>
    <t>187</t>
  </si>
  <si>
    <t>7415.15S WOF</t>
  </si>
  <si>
    <t>FURL LOWER UNIT-5 HYDR AL FOIL CRATE 1 OF 2 CRATE KIT</t>
  </si>
  <si>
    <t>7415.S FOIL SET</t>
  </si>
  <si>
    <t>7415.15M</t>
  </si>
  <si>
    <t>MKIV Unit 5 Hydraulic Furler with Aluminum Foils, Medium Bushing -76</t>
  </si>
  <si>
    <t>7415.15M WOF</t>
  </si>
  <si>
    <t>FURL SYS-5 HYDR AL FOIL (M) 2 CRATE KIT</t>
  </si>
  <si>
    <t>7415.FOIL SET</t>
  </si>
  <si>
    <t>7415.15L</t>
  </si>
  <si>
    <t>MKIV Unit 5 Hydraulic Furler with Aluminum Foils, Large Bushing 3/4", 7/8". 19mm, 22mm</t>
  </si>
  <si>
    <t>7415.15L WOF</t>
  </si>
  <si>
    <t>7415.25 1 1/8</t>
  </si>
  <si>
    <t>Unit 5 Toggle for 1 1/8" (28.6mm) clevis pin</t>
  </si>
  <si>
    <t>7415.25 1 1/4</t>
  </si>
  <si>
    <t>Unit 5 Toggle for 1 1/4" (31.8mm) clevis pin</t>
  </si>
  <si>
    <t>7415.25 X X/X</t>
  </si>
  <si>
    <t>Unit 5 Toggle for all other clevis pin sizes</t>
  </si>
  <si>
    <t>7415.26 1 1/8</t>
  </si>
  <si>
    <t>Unit 5 Toggle and Cylinder for 1 1/8" (28.6mm) clevis pin</t>
  </si>
  <si>
    <t>7415.26 1 1/4</t>
  </si>
  <si>
    <t>Unit 5 Toggle and Cylinder for 1 1/4" (31.8mm) clevis pin</t>
  </si>
  <si>
    <t>7415.26 X X/X</t>
  </si>
  <si>
    <t>Unit 5 Toggle and Cylinder for all other clevis pin sizes</t>
  </si>
  <si>
    <t>7415.30</t>
  </si>
  <si>
    <t>Unit 5 extra 9' (2.74m) aluminum foil extrusion</t>
  </si>
  <si>
    <t>7415.31S</t>
  </si>
  <si>
    <t>Unit 5 extra 12" (305mm) connector with small bushing</t>
  </si>
  <si>
    <t>7415.31M</t>
  </si>
  <si>
    <t xml:space="preserve">MKIV Unit 5 Hydraulic Furler with Aluminum Foils, Medium Bushing </t>
  </si>
  <si>
    <t>7415.31L</t>
  </si>
  <si>
    <t>Unit 5 extra 12" (305mm) connector with large bushing</t>
  </si>
  <si>
    <t>7416.15S</t>
  </si>
  <si>
    <t>MKIV Unit 6 Hydr furler with Aluminum foils and small bushing -76</t>
  </si>
  <si>
    <t>7416.15S WOF</t>
  </si>
  <si>
    <t>FURL LOWER UNIT-6 HYDR AL FOIL CRATE 1 OF 2 CRATE KIT</t>
  </si>
  <si>
    <t>7416.FOIL SET</t>
  </si>
  <si>
    <t>FURL FOIL SET-6 MKIV CRATE 2 OF 2 CRATE KIT (8)</t>
  </si>
  <si>
    <t>7416.15M</t>
  </si>
  <si>
    <t>MKIV Unit 6 Hydr furler with Aluminum foils and medium bushing -91</t>
  </si>
  <si>
    <t>7416.15M WOF</t>
  </si>
  <si>
    <t>FURL SYS-6 HYDR MD BUSHING 3 BOX SET</t>
  </si>
  <si>
    <t>7416.15L</t>
  </si>
  <si>
    <t>MKIV Unit 6 Hydr furler with Aluminum foils and large bushing -115, 7/8", 1", 19mm, 25mm</t>
  </si>
  <si>
    <t>7416.15L WOF</t>
  </si>
  <si>
    <t>7416.25 1 1/4</t>
  </si>
  <si>
    <t>Unit 6 Toggle for 1 1/4" (31.8mm) clevis pin</t>
  </si>
  <si>
    <t>7416.25 1 3/8</t>
  </si>
  <si>
    <t>Unit 6 Toggle for 1 3/8" (34.9mm) clevis pin</t>
  </si>
  <si>
    <t>7416.25 1 9/16</t>
  </si>
  <si>
    <t>Unit 6 Toggle for 1 9/16" (39.7mm) clevis pin</t>
  </si>
  <si>
    <t>7416.25 X X/X</t>
  </si>
  <si>
    <t>Unit 6 Toggle for all other clevis pin sizes</t>
  </si>
  <si>
    <t>7416.26 1 1/4</t>
  </si>
  <si>
    <t>Unit 6 Toggle and Cylinder for 1 1/4" (31.8mm) clevis pin</t>
  </si>
  <si>
    <t>7416.26 1 3/8</t>
  </si>
  <si>
    <t>Unit 6 Toggle and Cylinder for 1 3/8" (34.9mm) clevis pin</t>
  </si>
  <si>
    <t>7416.26 1 9/16</t>
  </si>
  <si>
    <t>Unit 6 Toggle and Cylinder for 1 9/16" (39.7mm) clevis pin</t>
  </si>
  <si>
    <t>7416.26 X X/X</t>
  </si>
  <si>
    <t>Unit 6 Toggle and Cylinder for all other clevis pin sizes</t>
  </si>
  <si>
    <t>7416.30</t>
  </si>
  <si>
    <t>Unit 6 extra 11' (3.35m) aluminum foil extrusion</t>
  </si>
  <si>
    <t>7416.31S</t>
  </si>
  <si>
    <t>Unit 6 extra 13" (330mm) connector with small bushing; fits -76 rod</t>
  </si>
  <si>
    <t>7416.31M</t>
  </si>
  <si>
    <t>Unit 6 extra 13" (330mm) connector with small bushing; fits -91 rod</t>
  </si>
  <si>
    <t>7416.31L</t>
  </si>
  <si>
    <t>Unit 6 extra 13" (330mm) connector with large bushing; fits -115 rod, 22, 25mm wire</t>
  </si>
  <si>
    <t>7417.15S</t>
  </si>
  <si>
    <t>MKIV Unit 7 with Aluminum Foils -115</t>
  </si>
  <si>
    <t>188</t>
  </si>
  <si>
    <t>7417.15M</t>
  </si>
  <si>
    <t>MKIV Unit 7 with Aluminum Foils -150</t>
  </si>
  <si>
    <t>7417.15L</t>
  </si>
  <si>
    <t>MKIV Unit 7 with Aluminum Foils -170</t>
  </si>
  <si>
    <t>7417.15 X.XXX</t>
  </si>
  <si>
    <t>MKIV Unit 7 with Aluminum Foils For All Other Rigging (customer-supplied dimensions)</t>
  </si>
  <si>
    <t>7417.25 1 3/4</t>
  </si>
  <si>
    <t>Unit 7 Toggle for 1 3/4" (44.5mm) clevis pin</t>
  </si>
  <si>
    <t>7417.25 1 7/8</t>
  </si>
  <si>
    <t>Unit 7 Toggle for 1 7/8" (47.6mm) clevis pin</t>
  </si>
  <si>
    <t>7417.25 1 9/16</t>
  </si>
  <si>
    <t>Unit 7 Toggle for 1 9/16" (39.7mm) clevis pin</t>
  </si>
  <si>
    <t>7417.25 X X/X</t>
  </si>
  <si>
    <t>Unit 7 Toggle for all other clevis pin sizes (customer-supplied dimensions)</t>
  </si>
  <si>
    <t>7417.26 1 3/4</t>
  </si>
  <si>
    <t>Unit 7 Toggle and Cylinder for 1 3/4" (44.5mm) clevis pin</t>
  </si>
  <si>
    <t>7417.26 1 7/8</t>
  </si>
  <si>
    <t>Unit 7 Toggle and Cylinder for 1 7/8" (47.6mm) clevis pin</t>
  </si>
  <si>
    <t>7417.26 1 9/16</t>
  </si>
  <si>
    <t>Unit 7 Toggle and Cylinder for 1 9/16" (39.7mm) clevis pin</t>
  </si>
  <si>
    <t>7417.26 X X/X</t>
  </si>
  <si>
    <t>Unit 7 Toggle and Cylinder for all other clevis pin sizes</t>
  </si>
  <si>
    <t>7417.30</t>
  </si>
  <si>
    <t>Unit 7 Extra 13' (3.96m) aluminum foil extrusion</t>
  </si>
  <si>
    <t>7417.31L</t>
  </si>
  <si>
    <t>Unit 7 Extra Connector with bushings</t>
  </si>
  <si>
    <t>7417.31S</t>
  </si>
  <si>
    <t>7417.31M</t>
  </si>
  <si>
    <t>7418.15</t>
  </si>
  <si>
    <t>MKIV Unit 8 with Aluminum Foils</t>
  </si>
  <si>
    <t>7418.15 X.XXX</t>
  </si>
  <si>
    <t>MKIV Unit 8 with Aluminum Foils For All Other Rigging (customer-supplied dimensions)</t>
  </si>
  <si>
    <t>7418.25 1 7/8</t>
  </si>
  <si>
    <t>Unit 8 Toggle for 1 7/8" (47.6mm) clevis pin</t>
  </si>
  <si>
    <t>7418.25 2 1/8</t>
  </si>
  <si>
    <t>Unit 8 Toggle for 2 1/8" (54.0mm) clevis pin</t>
  </si>
  <si>
    <t>7418.25 2 1/4</t>
  </si>
  <si>
    <t>Unit 8 Toggle for 2 1/4" (57.2mm) clevis pin</t>
  </si>
  <si>
    <t>7418.25 2 7/16</t>
  </si>
  <si>
    <t>Unit 8 Toggle for 2 7/16" (61.9mm) clevis pin</t>
  </si>
  <si>
    <t>7418.25 X X/X</t>
  </si>
  <si>
    <t>Unit 8 Toggle for all other clevis pin sizes (customer-supplied dimensions)</t>
  </si>
  <si>
    <t>7418.26 1 7/8</t>
  </si>
  <si>
    <t>Unit 8 Toggle and Cylinder for 1 7/8" (47.6mm) clevis pin</t>
  </si>
  <si>
    <t>7418.26 2 1/8</t>
  </si>
  <si>
    <t>Unit 8 Toggle and Cylinder for 2 1/8" (54.0mm) clevis pin</t>
  </si>
  <si>
    <t>7418.26 2 1/4</t>
  </si>
  <si>
    <t>Unit 8 Toggle and Cylinder for 2 1/4" (57.2mm) clevis pin</t>
  </si>
  <si>
    <t>7418.26 2 7/16</t>
  </si>
  <si>
    <t>Unit 8 Toggle and Cylinder for 2 7/16" (61.9mm) clevis pin</t>
  </si>
  <si>
    <t>7418.26 X X/X</t>
  </si>
  <si>
    <t>7418.30</t>
  </si>
  <si>
    <t>7418.31</t>
  </si>
  <si>
    <t>Access Rail System</t>
  </si>
  <si>
    <t>IN1642</t>
  </si>
  <si>
    <t>MR Access Rail Adjustable Pinstop</t>
  </si>
  <si>
    <t>133</t>
  </si>
  <si>
    <t>IN1642.CLEAR</t>
  </si>
  <si>
    <t>132, 133</t>
  </si>
  <si>
    <t>IN1643.3M</t>
  </si>
  <si>
    <t xml:space="preserve">27mm MR HL Pinstop Track </t>
  </si>
  <si>
    <t>IN1643.3M.CLR</t>
  </si>
  <si>
    <t>27mm MR HL Pinstop Track Clear</t>
  </si>
  <si>
    <t>IN1643.3.6M</t>
  </si>
  <si>
    <t>IN1643.3.6M.CLR</t>
  </si>
  <si>
    <t>IN1643.6M</t>
  </si>
  <si>
    <t>IN1643.6M.CLR</t>
  </si>
  <si>
    <t>IN1649</t>
  </si>
  <si>
    <t>MR Access Rail Splice Kit</t>
  </si>
  <si>
    <t>IN1650.3M</t>
  </si>
  <si>
    <t>27mm Access Rail Track for SHCS Fasteners</t>
  </si>
  <si>
    <t>IN1650.3M.CLR</t>
  </si>
  <si>
    <t>IN1650.3.6M</t>
  </si>
  <si>
    <t>IN1650.3.6M.CLR</t>
  </si>
  <si>
    <t>IN1651</t>
  </si>
  <si>
    <t>MR Access Rail Splice Kit for SHCS</t>
  </si>
  <si>
    <t>IN9561</t>
  </si>
  <si>
    <t xml:space="preserve">Pair of 27mm MR Aluminum Endstops </t>
  </si>
  <si>
    <t>IN9561.CLEAR</t>
  </si>
  <si>
    <t>Pair of 27mm MR Aluminum Endstops Clear</t>
  </si>
  <si>
    <t>IN9606</t>
  </si>
  <si>
    <t xml:space="preserve">27mm MR 2 Car External Access Car Assembly w/Coupler </t>
  </si>
  <si>
    <t>IN9606.CLEAR</t>
  </si>
  <si>
    <t>27mm MR 2 Car External Access Car Assembly w/Coupler Clear</t>
  </si>
  <si>
    <t>IN10567</t>
  </si>
  <si>
    <t>Car MR Access Rail w/Wheel, Toggle &amp; Coupler</t>
  </si>
  <si>
    <t>IN10567.CLEAR</t>
  </si>
  <si>
    <t>Service Items/Electronics</t>
  </si>
  <si>
    <t>7875</t>
  </si>
  <si>
    <t>One Drop Ball Conditioner</t>
  </si>
  <si>
    <t>250</t>
  </si>
  <si>
    <t>7880</t>
  </si>
  <si>
    <t>Hullkote Speed Polish-Pint</t>
  </si>
  <si>
    <t>7881</t>
  </si>
  <si>
    <t>Antifoul Alternative Speed Polish</t>
  </si>
  <si>
    <t>Hoister Systems</t>
  </si>
  <si>
    <t>7800</t>
  </si>
  <si>
    <t>Bike/Utility Hoister System - 45 lb (20kg) Max Load</t>
  </si>
  <si>
    <t>7800.16</t>
  </si>
  <si>
    <t>Bike/Utility Hoister System - 45 lb (20kg) Max Load 16'</t>
  </si>
  <si>
    <t>7801</t>
  </si>
  <si>
    <t>4 Point Hoister System - 60 lb (27kg) Max Load</t>
  </si>
  <si>
    <t>7801.12</t>
  </si>
  <si>
    <t>4 Point Hoister System - 60 lb (27kg) Max Load 12'</t>
  </si>
  <si>
    <t>7801.16</t>
  </si>
  <si>
    <t>4 Point Hoister System - 60 lb (27kg) Max Load 16'</t>
  </si>
  <si>
    <t>7802</t>
  </si>
  <si>
    <t>4 Point Hoister System - 90 lb (36kg) Max Load</t>
  </si>
  <si>
    <t>7802.12</t>
  </si>
  <si>
    <t>4 Point Hoister System - 90 lb (36kg) Max Load 12'</t>
  </si>
  <si>
    <t>7802.16</t>
  </si>
  <si>
    <t>4 Point Hoister System - 90 lb (36kg) Max Load 16'</t>
  </si>
  <si>
    <t>7803</t>
  </si>
  <si>
    <t>4 Point Hoister System - 145 lb (66kg) Max Load</t>
  </si>
  <si>
    <t>7803.12</t>
  </si>
  <si>
    <t>4 Point Hoister System - 145 lb (66kg) Max Load 12'</t>
  </si>
  <si>
    <t>7803.16</t>
  </si>
  <si>
    <t>4 Point Hoister System - 145 lb (66kg) Max Load 16'</t>
  </si>
  <si>
    <t>7803.JEEP</t>
  </si>
  <si>
    <t>4 Point Hoister System - 145 lb (66kg) Max Load JEEP</t>
  </si>
  <si>
    <t>7803.12JEEP</t>
  </si>
  <si>
    <t>4 Point Hoister System - 145 lb (66kg) Max Load 12' JEEP</t>
  </si>
  <si>
    <t>7803.16JEEP</t>
  </si>
  <si>
    <t>4 Point Hoister System - 145 lb (66kg) Max Load 16' JEEP</t>
  </si>
  <si>
    <t>7806</t>
  </si>
  <si>
    <t>4 Point Hoister System - 200 lb (91kg) Max Load</t>
  </si>
  <si>
    <t>7806.12</t>
  </si>
  <si>
    <t>4 Point Hoister System - 200 lb (91kg) Max Load 12'</t>
  </si>
  <si>
    <t>7808</t>
  </si>
  <si>
    <t>4 Point Hoister System</t>
  </si>
  <si>
    <t>New Product</t>
  </si>
  <si>
    <t>Fasteners Supplied</t>
  </si>
  <si>
    <t>Call/Email For Quote</t>
  </si>
  <si>
    <t>Not Shown In 2018 Catalog</t>
  </si>
  <si>
    <t>Prices Subject To Change Without Notice</t>
  </si>
  <si>
    <t>Стр.каталога</t>
  </si>
  <si>
    <t>Вес Oz.</t>
  </si>
  <si>
    <t>Цена USD с учетом НДС</t>
  </si>
  <si>
    <r>
      <t>Курс доллара США</t>
    </r>
    <r>
      <rPr>
        <b/>
        <u/>
        <sz val="12"/>
        <color theme="8" tint="-0.249977111117893"/>
        <rFont val="Calibri"/>
        <family val="2"/>
        <charset val="204"/>
        <scheme val="minor"/>
      </rPr>
      <t xml:space="preserve"> </t>
    </r>
    <r>
      <rPr>
        <b/>
        <sz val="12"/>
        <color theme="8" tint="-0.249977111117893"/>
        <rFont val="Calibri"/>
        <family val="2"/>
        <charset val="204"/>
        <scheme val="minor"/>
      </rPr>
      <t>(замените на текущий ЦБ в ячейке ниже и нажмите Enter), цена автоматически пересчитается</t>
    </r>
  </si>
  <si>
    <t>для печати! Только просмотр</t>
  </si>
  <si>
    <t xml:space="preserve">файл не откалиброван по полям </t>
  </si>
  <si>
    <t>HARKEN USA 2018 Прайс-лист на оборудование с завода в США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</si>
</sst>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_)"/>
    <numFmt numFmtId="165" formatCode=".00"/>
    <numFmt numFmtId="166" formatCode="000000000000"/>
    <numFmt numFmtId="167" formatCode="0.000_)"/>
    <numFmt numFmtId="168" formatCode="#,##0.00_р_."/>
  </numFmts>
  <fonts count="32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Helvetica"/>
    </font>
    <font>
      <b/>
      <sz val="16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b/>
      <u/>
      <sz val="12"/>
      <name val="Univers"/>
      <family val="2"/>
    </font>
    <font>
      <b/>
      <sz val="12"/>
      <name val="Univers"/>
      <family val="2"/>
    </font>
    <font>
      <sz val="11"/>
      <name val="Univers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2"/>
      <name val="Helvetica"/>
    </font>
    <font>
      <b/>
      <sz val="12"/>
      <name val="Arial"/>
      <family val="2"/>
    </font>
    <font>
      <b/>
      <sz val="12"/>
      <name val="Times New Roman"/>
      <family val="1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name val="Univers"/>
      <family val="2"/>
    </font>
    <font>
      <u/>
      <sz val="11"/>
      <name val="Univers"/>
      <family val="2"/>
    </font>
    <font>
      <sz val="11"/>
      <name val="Times New Roman"/>
      <family val="1"/>
    </font>
    <font>
      <sz val="11"/>
      <name val="Calibri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8" tint="-0.249977111117893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b/>
      <sz val="16"/>
      <color theme="8" tint="-0.249977111117893"/>
      <name val="Arial"/>
      <family val="2"/>
      <charset val="204"/>
    </font>
    <font>
      <b/>
      <u/>
      <sz val="12"/>
      <color theme="8" tint="-0.249977111117893"/>
      <name val="Calibri"/>
      <family val="2"/>
      <charset val="204"/>
      <scheme val="minor"/>
    </font>
    <font>
      <b/>
      <sz val="11"/>
      <color rgb="FFFF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66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10">
    <xf numFmtId="0" fontId="0" fillId="0" borderId="0"/>
    <xf numFmtId="164" fontId="2" fillId="0" borderId="0"/>
    <xf numFmtId="164" fontId="2" fillId="0" borderId="0"/>
    <xf numFmtId="164" fontId="2" fillId="0" borderId="0"/>
    <xf numFmtId="0" fontId="15" fillId="0" borderId="0"/>
    <xf numFmtId="9" fontId="2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</cellStyleXfs>
  <cellXfs count="144">
    <xf numFmtId="0" fontId="0" fillId="0" borderId="0" xfId="0"/>
    <xf numFmtId="0" fontId="1" fillId="0" borderId="0" xfId="0" applyFont="1" applyFill="1" applyAlignment="1">
      <alignment horizontal="center"/>
    </xf>
    <xf numFmtId="0" fontId="9" fillId="0" borderId="0" xfId="0" applyFont="1"/>
    <xf numFmtId="0" fontId="0" fillId="0" borderId="0" xfId="0" applyFill="1"/>
    <xf numFmtId="0" fontId="18" fillId="0" borderId="0" xfId="0" applyFont="1"/>
    <xf numFmtId="0" fontId="23" fillId="0" borderId="0" xfId="0" applyFont="1" applyFill="1" applyBorder="1" applyAlignment="1">
      <alignment horizontal="center"/>
    </xf>
    <xf numFmtId="0" fontId="8" fillId="0" borderId="0" xfId="0" applyFont="1" applyFill="1" applyBorder="1"/>
    <xf numFmtId="167" fontId="24" fillId="0" borderId="0" xfId="0" applyNumberFormat="1" applyFont="1" applyFill="1" applyAlignment="1">
      <alignment horizontal="center"/>
    </xf>
    <xf numFmtId="167" fontId="8" fillId="0" borderId="0" xfId="0" applyNumberFormat="1" applyFont="1" applyFill="1" applyBorder="1"/>
    <xf numFmtId="49" fontId="9" fillId="2" borderId="1" xfId="2" applyNumberFormat="1" applyFont="1" applyFill="1" applyBorder="1" applyAlignment="1">
      <alignment horizontal="left"/>
    </xf>
    <xf numFmtId="0" fontId="12" fillId="2" borderId="1" xfId="2" applyNumberFormat="1" applyFont="1" applyFill="1" applyBorder="1" applyAlignment="1">
      <alignment horizontal="center" wrapText="1"/>
    </xf>
    <xf numFmtId="49" fontId="17" fillId="2" borderId="1" xfId="4" applyNumberFormat="1" applyFont="1" applyFill="1" applyBorder="1" applyAlignment="1">
      <alignment horizontal="left"/>
    </xf>
    <xf numFmtId="0" fontId="9" fillId="2" borderId="1" xfId="0" applyFont="1" applyFill="1" applyBorder="1" applyAlignment="1">
      <alignment horizontal="right"/>
    </xf>
    <xf numFmtId="0" fontId="9" fillId="2" borderId="1" xfId="0" applyFont="1" applyFill="1" applyBorder="1"/>
    <xf numFmtId="49" fontId="19" fillId="2" borderId="1" xfId="2" applyNumberFormat="1" applyFont="1" applyFill="1" applyBorder="1" applyAlignment="1">
      <alignment horizontal="left"/>
    </xf>
    <xf numFmtId="49" fontId="16" fillId="2" borderId="1" xfId="4" applyNumberFormat="1" applyFont="1" applyFill="1" applyBorder="1" applyAlignment="1">
      <alignment horizontal="left"/>
    </xf>
    <xf numFmtId="49" fontId="20" fillId="2" borderId="1" xfId="2" applyNumberFormat="1" applyFont="1" applyFill="1" applyBorder="1" applyAlignment="1">
      <alignment horizontal="center"/>
    </xf>
    <xf numFmtId="1" fontId="5" fillId="0" borderId="1" xfId="1" applyNumberFormat="1" applyFont="1" applyFill="1" applyBorder="1" applyAlignment="1" applyProtection="1">
      <alignment horizontal="center"/>
    </xf>
    <xf numFmtId="0" fontId="1" fillId="0" borderId="1" xfId="0" applyFont="1" applyFill="1" applyBorder="1" applyAlignment="1">
      <alignment horizontal="center"/>
    </xf>
    <xf numFmtId="0" fontId="0" fillId="0" borderId="1" xfId="0" applyBorder="1"/>
    <xf numFmtId="49" fontId="6" fillId="0" borderId="1" xfId="2" applyNumberFormat="1" applyFont="1" applyFill="1" applyBorder="1" applyAlignment="1" applyProtection="1">
      <alignment horizontal="left"/>
    </xf>
    <xf numFmtId="164" fontId="7" fillId="0" borderId="1" xfId="2" applyNumberFormat="1" applyFont="1" applyFill="1" applyBorder="1" applyAlignment="1" applyProtection="1">
      <alignment horizontal="center"/>
    </xf>
    <xf numFmtId="164" fontId="8" fillId="0" borderId="1" xfId="2" applyNumberFormat="1" applyFont="1" applyFill="1" applyBorder="1" applyProtection="1"/>
    <xf numFmtId="49" fontId="8" fillId="0" borderId="1" xfId="2" applyNumberFormat="1" applyFont="1" applyFill="1" applyBorder="1" applyAlignment="1" applyProtection="1">
      <alignment horizontal="left"/>
    </xf>
    <xf numFmtId="165" fontId="10" fillId="0" borderId="1" xfId="2" applyNumberFormat="1" applyFont="1" applyFill="1" applyBorder="1"/>
    <xf numFmtId="0" fontId="9" fillId="0" borderId="1" xfId="0" applyFont="1" applyBorder="1" applyAlignment="1">
      <alignment horizontal="right"/>
    </xf>
    <xf numFmtId="1" fontId="8" fillId="0" borderId="1" xfId="2" applyNumberFormat="1" applyFont="1" applyFill="1" applyBorder="1" applyAlignment="1" applyProtection="1">
      <alignment horizontal="left"/>
    </xf>
    <xf numFmtId="49" fontId="10" fillId="0" borderId="1" xfId="2" applyNumberFormat="1" applyFont="1" applyFill="1" applyBorder="1" applyAlignment="1">
      <alignment horizontal="left" wrapText="1"/>
    </xf>
    <xf numFmtId="164" fontId="11" fillId="0" borderId="1" xfId="2" applyFont="1" applyFill="1" applyBorder="1" applyAlignment="1">
      <alignment horizontal="center"/>
    </xf>
    <xf numFmtId="164" fontId="10" fillId="0" borderId="1" xfId="2" applyFont="1" applyFill="1" applyBorder="1" applyAlignment="1">
      <alignment horizontal="left" wrapText="1"/>
    </xf>
    <xf numFmtId="49" fontId="8" fillId="0" borderId="1" xfId="2" quotePrefix="1" applyNumberFormat="1" applyFont="1" applyFill="1" applyBorder="1" applyAlignment="1" applyProtection="1">
      <alignment horizontal="left"/>
    </xf>
    <xf numFmtId="2" fontId="10" fillId="0" borderId="1" xfId="3" applyNumberFormat="1" applyFont="1" applyFill="1" applyBorder="1" applyAlignment="1" applyProtection="1">
      <alignment horizontal="left"/>
    </xf>
    <xf numFmtId="0" fontId="12" fillId="0" borderId="1" xfId="2" applyNumberFormat="1" applyFont="1" applyFill="1" applyBorder="1" applyAlignment="1">
      <alignment horizontal="center"/>
    </xf>
    <xf numFmtId="49" fontId="10" fillId="0" borderId="1" xfId="3" applyNumberFormat="1" applyFont="1" applyFill="1" applyBorder="1" applyAlignment="1" applyProtection="1">
      <alignment horizontal="left"/>
    </xf>
    <xf numFmtId="164" fontId="13" fillId="0" borderId="1" xfId="2" applyFont="1" applyFill="1" applyBorder="1" applyAlignment="1">
      <alignment horizontal="center"/>
    </xf>
    <xf numFmtId="0" fontId="9" fillId="0" borderId="1" xfId="0" applyFont="1" applyFill="1" applyBorder="1" applyAlignment="1">
      <alignment horizontal="right"/>
    </xf>
    <xf numFmtId="164" fontId="8" fillId="0" borderId="1" xfId="2" quotePrefix="1" applyNumberFormat="1" applyFont="1" applyFill="1" applyBorder="1" applyProtection="1"/>
    <xf numFmtId="49" fontId="8" fillId="0" borderId="1" xfId="2" applyNumberFormat="1" applyFont="1" applyFill="1" applyBorder="1" applyAlignment="1" applyProtection="1">
      <alignment horizontal="left"/>
      <protection locked="0"/>
    </xf>
    <xf numFmtId="1" fontId="10" fillId="0" borderId="1" xfId="2" applyNumberFormat="1" applyFont="1" applyFill="1" applyBorder="1" applyAlignment="1">
      <alignment horizontal="left" wrapText="1"/>
    </xf>
    <xf numFmtId="49" fontId="10" fillId="0" borderId="1" xfId="2" applyNumberFormat="1" applyFont="1" applyFill="1" applyBorder="1" applyAlignment="1">
      <alignment horizontal="left"/>
    </xf>
    <xf numFmtId="0" fontId="10" fillId="0" borderId="1" xfId="2" applyNumberFormat="1" applyFont="1" applyFill="1" applyBorder="1"/>
    <xf numFmtId="0" fontId="10" fillId="0" borderId="1" xfId="2" applyNumberFormat="1" applyFont="1" applyFill="1" applyBorder="1" applyAlignment="1">
      <alignment horizontal="left" vertical="justify"/>
    </xf>
    <xf numFmtId="0" fontId="10" fillId="0" borderId="1" xfId="2" applyNumberFormat="1" applyFont="1" applyFill="1" applyBorder="1" applyAlignment="1">
      <alignment horizontal="left"/>
    </xf>
    <xf numFmtId="1" fontId="10" fillId="0" borderId="1" xfId="2" applyNumberFormat="1" applyFont="1" applyFill="1" applyBorder="1" applyAlignment="1">
      <alignment horizontal="left"/>
    </xf>
    <xf numFmtId="49" fontId="10" fillId="0" borderId="1" xfId="2" applyNumberFormat="1" applyFont="1" applyFill="1" applyBorder="1" applyAlignment="1">
      <alignment horizontal="left" vertical="justify"/>
    </xf>
    <xf numFmtId="1" fontId="6" fillId="0" borderId="1" xfId="2" applyNumberFormat="1" applyFont="1" applyFill="1" applyBorder="1" applyAlignment="1" applyProtection="1">
      <alignment horizontal="left"/>
    </xf>
    <xf numFmtId="164" fontId="10" fillId="0" borderId="1" xfId="2" applyFont="1" applyFill="1" applyBorder="1"/>
    <xf numFmtId="49" fontId="10" fillId="0" borderId="1" xfId="2" applyNumberFormat="1" applyFont="1" applyFill="1" applyBorder="1"/>
    <xf numFmtId="2" fontId="12" fillId="0" borderId="1" xfId="2" applyNumberFormat="1" applyFont="1" applyFill="1" applyBorder="1" applyAlignment="1">
      <alignment horizontal="center"/>
    </xf>
    <xf numFmtId="49" fontId="9" fillId="0" borderId="1" xfId="2" applyNumberFormat="1" applyFont="1" applyFill="1" applyBorder="1" applyAlignment="1"/>
    <xf numFmtId="49" fontId="14" fillId="0" borderId="1" xfId="2" applyNumberFormat="1" applyFont="1" applyFill="1" applyBorder="1" applyAlignment="1"/>
    <xf numFmtId="49" fontId="10" fillId="0" borderId="1" xfId="3" applyNumberFormat="1" applyFont="1" applyFill="1" applyBorder="1" applyAlignment="1">
      <alignment horizontal="left"/>
    </xf>
    <xf numFmtId="164" fontId="10" fillId="0" borderId="1" xfId="3" applyFont="1" applyFill="1" applyBorder="1" applyAlignment="1">
      <alignment horizontal="left"/>
    </xf>
    <xf numFmtId="49" fontId="5" fillId="0" borderId="1" xfId="3" applyNumberFormat="1" applyFont="1" applyFill="1" applyBorder="1" applyAlignment="1" applyProtection="1">
      <alignment horizontal="left"/>
    </xf>
    <xf numFmtId="1" fontId="7" fillId="0" borderId="1" xfId="2" applyNumberFormat="1" applyFont="1" applyFill="1" applyBorder="1" applyAlignment="1" applyProtection="1">
      <alignment horizontal="center"/>
    </xf>
    <xf numFmtId="164" fontId="10" fillId="0" borderId="1" xfId="2" applyFont="1" applyFill="1" applyBorder="1" applyAlignment="1">
      <alignment horizontal="left"/>
    </xf>
    <xf numFmtId="49" fontId="7" fillId="0" borderId="1" xfId="2" applyNumberFormat="1" applyFont="1" applyFill="1" applyBorder="1" applyAlignment="1" applyProtection="1">
      <alignment horizontal="left"/>
    </xf>
    <xf numFmtId="49" fontId="8" fillId="0" borderId="1" xfId="2" applyNumberFormat="1" applyFont="1" applyFill="1" applyBorder="1" applyAlignment="1">
      <alignment horizontal="left"/>
    </xf>
    <xf numFmtId="164" fontId="7" fillId="0" borderId="1" xfId="2" applyFont="1" applyFill="1" applyBorder="1" applyAlignment="1">
      <alignment horizontal="center"/>
    </xf>
    <xf numFmtId="164" fontId="8" fillId="0" borderId="1" xfId="2" applyFont="1" applyFill="1" applyBorder="1"/>
    <xf numFmtId="49" fontId="10" fillId="0" borderId="1" xfId="4" applyNumberFormat="1" applyFont="1" applyFill="1" applyBorder="1" applyAlignment="1">
      <alignment horizontal="left"/>
    </xf>
    <xf numFmtId="49" fontId="16" fillId="0" borderId="1" xfId="4" applyNumberFormat="1" applyFont="1" applyFill="1" applyBorder="1" applyAlignment="1">
      <alignment horizontal="left"/>
    </xf>
    <xf numFmtId="0" fontId="12" fillId="0" borderId="1" xfId="2" applyNumberFormat="1" applyFont="1" applyFill="1" applyBorder="1" applyAlignment="1">
      <alignment horizontal="center" wrapText="1"/>
    </xf>
    <xf numFmtId="165" fontId="14" fillId="0" borderId="1" xfId="2" applyNumberFormat="1" applyFont="1" applyFill="1" applyBorder="1"/>
    <xf numFmtId="49" fontId="17" fillId="0" borderId="1" xfId="4" applyNumberFormat="1" applyFont="1" applyFill="1" applyBorder="1" applyAlignment="1">
      <alignment horizontal="left"/>
    </xf>
    <xf numFmtId="49" fontId="19" fillId="0" borderId="1" xfId="2" applyNumberFormat="1" applyFont="1" applyFill="1" applyBorder="1" applyAlignment="1">
      <alignment horizontal="left"/>
    </xf>
    <xf numFmtId="49" fontId="9" fillId="0" borderId="1" xfId="2" applyNumberFormat="1" applyFont="1" applyFill="1" applyBorder="1" applyAlignment="1">
      <alignment horizontal="left"/>
    </xf>
    <xf numFmtId="49" fontId="20" fillId="0" borderId="1" xfId="2" applyNumberFormat="1" applyFont="1" applyFill="1" applyBorder="1" applyAlignment="1">
      <alignment horizontal="center"/>
    </xf>
    <xf numFmtId="2" fontId="9" fillId="0" borderId="1" xfId="2" applyNumberFormat="1" applyFont="1" applyFill="1" applyBorder="1" applyAlignment="1">
      <alignment horizontal="left"/>
    </xf>
    <xf numFmtId="49" fontId="21" fillId="0" borderId="1" xfId="2" applyNumberFormat="1" applyFont="1" applyFill="1" applyBorder="1" applyAlignment="1" applyProtection="1">
      <alignment horizontal="left"/>
    </xf>
    <xf numFmtId="1" fontId="21" fillId="0" borderId="1" xfId="2" applyNumberFormat="1" applyFont="1" applyFill="1" applyBorder="1" applyAlignment="1" applyProtection="1">
      <alignment horizontal="left"/>
    </xf>
    <xf numFmtId="164" fontId="11" fillId="0" borderId="1" xfId="2" applyNumberFormat="1" applyFont="1" applyFill="1" applyBorder="1" applyAlignment="1">
      <alignment horizontal="center"/>
    </xf>
    <xf numFmtId="49" fontId="14" fillId="0" borderId="1" xfId="2" applyNumberFormat="1" applyFont="1" applyFill="1" applyBorder="1" applyAlignment="1">
      <alignment horizontal="left"/>
    </xf>
    <xf numFmtId="0" fontId="14" fillId="0" borderId="1" xfId="2" applyNumberFormat="1" applyFont="1" applyFill="1" applyBorder="1"/>
    <xf numFmtId="9" fontId="17" fillId="0" borderId="1" xfId="5" applyFont="1" applyFill="1" applyBorder="1" applyAlignment="1">
      <alignment horizontal="left"/>
    </xf>
    <xf numFmtId="49" fontId="6" fillId="0" borderId="1" xfId="2" applyNumberFormat="1" applyFont="1" applyFill="1" applyBorder="1" applyAlignment="1">
      <alignment horizontal="left"/>
    </xf>
    <xf numFmtId="164" fontId="12" fillId="0" borderId="1" xfId="2" applyFont="1" applyFill="1" applyBorder="1" applyAlignment="1">
      <alignment horizontal="center"/>
    </xf>
    <xf numFmtId="164" fontId="22" fillId="0" borderId="1" xfId="2" applyNumberFormat="1" applyFont="1" applyFill="1" applyBorder="1" applyProtection="1"/>
    <xf numFmtId="49" fontId="10" fillId="0" borderId="1" xfId="2" applyNumberFormat="1" applyFont="1" applyFill="1" applyBorder="1" applyAlignment="1">
      <alignment wrapText="1"/>
    </xf>
    <xf numFmtId="0" fontId="14" fillId="0" borderId="1" xfId="2" applyNumberFormat="1" applyFont="1" applyFill="1" applyBorder="1" applyAlignment="1">
      <alignment horizontal="left"/>
    </xf>
    <xf numFmtId="165" fontId="16" fillId="0" borderId="1" xfId="2" applyNumberFormat="1" applyFont="1" applyFill="1" applyBorder="1"/>
    <xf numFmtId="0" fontId="5" fillId="0" borderId="1" xfId="2" applyNumberFormat="1" applyFont="1" applyFill="1" applyBorder="1" applyAlignment="1">
      <alignment horizontal="left"/>
    </xf>
    <xf numFmtId="164" fontId="21" fillId="0" borderId="1" xfId="2" applyFont="1" applyFill="1" applyBorder="1" applyAlignment="1">
      <alignment horizontal="center"/>
    </xf>
    <xf numFmtId="49" fontId="10" fillId="2" borderId="1" xfId="2" applyNumberFormat="1" applyFont="1" applyFill="1" applyBorder="1" applyAlignment="1" applyProtection="1">
      <alignment horizontal="left"/>
    </xf>
    <xf numFmtId="164" fontId="12" fillId="2" borderId="1" xfId="2" applyNumberFormat="1" applyFont="1" applyFill="1" applyBorder="1" applyAlignment="1" applyProtection="1">
      <alignment horizontal="center"/>
    </xf>
    <xf numFmtId="164" fontId="10" fillId="2" borderId="1" xfId="2" applyNumberFormat="1" applyFont="1" applyFill="1" applyBorder="1" applyProtection="1"/>
    <xf numFmtId="49" fontId="8" fillId="2" borderId="1" xfId="2" applyNumberFormat="1" applyFont="1" applyFill="1" applyBorder="1" applyAlignment="1" applyProtection="1">
      <alignment horizontal="left"/>
    </xf>
    <xf numFmtId="164" fontId="7" fillId="2" borderId="1" xfId="2" applyNumberFormat="1" applyFont="1" applyFill="1" applyBorder="1" applyAlignment="1" applyProtection="1">
      <alignment horizontal="center"/>
    </xf>
    <xf numFmtId="164" fontId="8" fillId="2" borderId="1" xfId="2" applyNumberFormat="1" applyFont="1" applyFill="1" applyBorder="1" applyProtection="1"/>
    <xf numFmtId="1" fontId="8" fillId="2" borderId="1" xfId="2" applyNumberFormat="1" applyFont="1" applyFill="1" applyBorder="1" applyAlignment="1" applyProtection="1">
      <alignment horizontal="left"/>
    </xf>
    <xf numFmtId="49" fontId="10" fillId="2" borderId="1" xfId="2" applyNumberFormat="1" applyFont="1" applyFill="1" applyBorder="1" applyAlignment="1">
      <alignment horizontal="left"/>
    </xf>
    <xf numFmtId="164" fontId="10" fillId="2" borderId="1" xfId="2" applyFont="1" applyFill="1" applyBorder="1" applyAlignment="1">
      <alignment horizontal="left" wrapText="1"/>
    </xf>
    <xf numFmtId="49" fontId="8" fillId="2" borderId="1" xfId="2" quotePrefix="1" applyNumberFormat="1" applyFont="1" applyFill="1" applyBorder="1" applyAlignment="1" applyProtection="1">
      <alignment horizontal="left"/>
    </xf>
    <xf numFmtId="0" fontId="10" fillId="2" borderId="1" xfId="2" applyNumberFormat="1" applyFont="1" applyFill="1" applyBorder="1" applyAlignment="1">
      <alignment horizontal="left" vertical="justify"/>
    </xf>
    <xf numFmtId="49" fontId="10" fillId="2" borderId="1" xfId="2" applyNumberFormat="1" applyFont="1" applyFill="1" applyBorder="1" applyAlignment="1">
      <alignment horizontal="left" wrapText="1"/>
    </xf>
    <xf numFmtId="0" fontId="10" fillId="2" borderId="1" xfId="2" applyNumberFormat="1" applyFont="1" applyFill="1" applyBorder="1" applyAlignment="1">
      <alignment horizontal="left"/>
    </xf>
    <xf numFmtId="0" fontId="10" fillId="2" borderId="1" xfId="2" applyNumberFormat="1" applyFont="1" applyFill="1" applyBorder="1"/>
    <xf numFmtId="49" fontId="9" fillId="2" borderId="1" xfId="2" applyNumberFormat="1" applyFont="1" applyFill="1" applyBorder="1"/>
    <xf numFmtId="164" fontId="9" fillId="2" borderId="1" xfId="2" applyFont="1" applyFill="1" applyBorder="1"/>
    <xf numFmtId="49" fontId="10" fillId="2" borderId="1" xfId="3" applyNumberFormat="1" applyFont="1" applyFill="1" applyBorder="1"/>
    <xf numFmtId="2" fontId="10" fillId="2" borderId="1" xfId="3" applyNumberFormat="1" applyFont="1" applyFill="1" applyBorder="1" applyAlignment="1" applyProtection="1">
      <alignment horizontal="left"/>
    </xf>
    <xf numFmtId="49" fontId="10" fillId="2" borderId="1" xfId="2" applyNumberFormat="1" applyFont="1" applyFill="1" applyBorder="1" applyAlignment="1"/>
    <xf numFmtId="49" fontId="10" fillId="2" borderId="1" xfId="3" applyNumberFormat="1" applyFont="1" applyFill="1" applyBorder="1" applyAlignment="1" applyProtection="1">
      <alignment horizontal="left"/>
    </xf>
    <xf numFmtId="164" fontId="11" fillId="2" borderId="1" xfId="2" applyFont="1" applyFill="1" applyBorder="1" applyAlignment="1">
      <alignment horizontal="center"/>
    </xf>
    <xf numFmtId="49" fontId="10" fillId="2" borderId="1" xfId="2" applyNumberFormat="1" applyFont="1" applyFill="1" applyBorder="1"/>
    <xf numFmtId="1" fontId="7" fillId="2" borderId="1" xfId="2" applyNumberFormat="1" applyFont="1" applyFill="1" applyBorder="1" applyAlignment="1" applyProtection="1">
      <alignment horizontal="center"/>
    </xf>
    <xf numFmtId="49" fontId="8" fillId="3" borderId="1" xfId="2" applyNumberFormat="1" applyFont="1" applyFill="1" applyBorder="1" applyAlignment="1" applyProtection="1">
      <alignment horizontal="left"/>
    </xf>
    <xf numFmtId="1" fontId="7" fillId="3" borderId="1" xfId="2" applyNumberFormat="1" applyFont="1" applyFill="1" applyBorder="1" applyAlignment="1" applyProtection="1">
      <alignment horizontal="center"/>
    </xf>
    <xf numFmtId="1" fontId="8" fillId="3" borderId="1" xfId="2" applyNumberFormat="1" applyFont="1" applyFill="1" applyBorder="1" applyAlignment="1" applyProtection="1">
      <alignment horizontal="left"/>
    </xf>
    <xf numFmtId="0" fontId="9" fillId="3" borderId="1" xfId="0" applyFont="1" applyFill="1" applyBorder="1" applyAlignment="1">
      <alignment horizontal="right"/>
    </xf>
    <xf numFmtId="49" fontId="9" fillId="3" borderId="1" xfId="4" applyNumberFormat="1" applyFont="1" applyFill="1" applyBorder="1" applyAlignment="1">
      <alignment horizontal="left"/>
    </xf>
    <xf numFmtId="164" fontId="12" fillId="3" borderId="1" xfId="2" applyFont="1" applyFill="1" applyBorder="1" applyAlignment="1">
      <alignment horizontal="center"/>
    </xf>
    <xf numFmtId="164" fontId="7" fillId="3" borderId="1" xfId="2" applyNumberFormat="1" applyFont="1" applyFill="1" applyBorder="1" applyAlignment="1" applyProtection="1">
      <alignment horizontal="center"/>
    </xf>
    <xf numFmtId="164" fontId="8" fillId="3" borderId="1" xfId="2" applyNumberFormat="1" applyFont="1" applyFill="1" applyBorder="1" applyProtection="1"/>
    <xf numFmtId="49" fontId="21" fillId="3" borderId="1" xfId="2" applyNumberFormat="1" applyFont="1" applyFill="1" applyBorder="1" applyAlignment="1" applyProtection="1">
      <alignment horizontal="left"/>
    </xf>
    <xf numFmtId="1" fontId="21" fillId="3" borderId="1" xfId="2" applyNumberFormat="1" applyFont="1" applyFill="1" applyBorder="1" applyAlignment="1" applyProtection="1">
      <alignment horizontal="left"/>
    </xf>
    <xf numFmtId="49" fontId="10" fillId="3" borderId="1" xfId="2" applyNumberFormat="1" applyFont="1" applyFill="1" applyBorder="1" applyAlignment="1">
      <alignment horizontal="left"/>
    </xf>
    <xf numFmtId="0" fontId="12" fillId="3" borderId="1" xfId="2" applyNumberFormat="1" applyFont="1" applyFill="1" applyBorder="1" applyAlignment="1">
      <alignment horizontal="center"/>
    </xf>
    <xf numFmtId="0" fontId="10" fillId="3" borderId="1" xfId="2" applyNumberFormat="1" applyFont="1" applyFill="1" applyBorder="1"/>
    <xf numFmtId="49" fontId="21" fillId="2" borderId="1" xfId="2" applyNumberFormat="1" applyFont="1" applyFill="1" applyBorder="1" applyAlignment="1" applyProtection="1">
      <alignment horizontal="left"/>
    </xf>
    <xf numFmtId="1" fontId="21" fillId="2" borderId="1" xfId="2" applyNumberFormat="1" applyFont="1" applyFill="1" applyBorder="1" applyAlignment="1" applyProtection="1">
      <alignment horizontal="left"/>
    </xf>
    <xf numFmtId="0" fontId="12" fillId="2" borderId="1" xfId="2" applyNumberFormat="1" applyFont="1" applyFill="1" applyBorder="1" applyAlignment="1">
      <alignment horizontal="center"/>
    </xf>
    <xf numFmtId="49" fontId="8" fillId="2" borderId="1" xfId="2" applyNumberFormat="1" applyFont="1" applyFill="1" applyBorder="1" applyAlignment="1">
      <alignment horizontal="left"/>
    </xf>
    <xf numFmtId="164" fontId="7" fillId="2" borderId="1" xfId="2" applyFont="1" applyFill="1" applyBorder="1" applyAlignment="1">
      <alignment horizontal="center"/>
    </xf>
    <xf numFmtId="164" fontId="10" fillId="2" borderId="1" xfId="2" applyFont="1" applyFill="1" applyBorder="1"/>
    <xf numFmtId="49" fontId="6" fillId="2" borderId="1" xfId="2" applyNumberFormat="1" applyFont="1" applyFill="1" applyBorder="1" applyAlignment="1">
      <alignment horizontal="left"/>
    </xf>
    <xf numFmtId="164" fontId="8" fillId="2" borderId="1" xfId="2" applyFont="1" applyFill="1" applyBorder="1"/>
    <xf numFmtId="164" fontId="13" fillId="2" borderId="1" xfId="2" applyFont="1" applyFill="1" applyBorder="1" applyAlignment="1">
      <alignment horizontal="center"/>
    </xf>
    <xf numFmtId="0" fontId="0" fillId="2" borderId="1" xfId="0" applyFill="1" applyBorder="1"/>
    <xf numFmtId="0" fontId="0" fillId="2" borderId="0" xfId="0" applyFill="1"/>
    <xf numFmtId="168" fontId="28" fillId="0" borderId="3" xfId="0" applyNumberFormat="1" applyFont="1" applyBorder="1"/>
    <xf numFmtId="0" fontId="29" fillId="0" borderId="2" xfId="0" applyFont="1" applyBorder="1" applyAlignment="1">
      <alignment horizontal="center"/>
    </xf>
    <xf numFmtId="0" fontId="27" fillId="0" borderId="4" xfId="0" applyFont="1" applyBorder="1" applyAlignment="1">
      <alignment wrapText="1"/>
    </xf>
    <xf numFmtId="165" fontId="12" fillId="2" borderId="1" xfId="1" applyNumberFormat="1" applyFont="1" applyFill="1" applyBorder="1" applyAlignment="1" applyProtection="1">
      <alignment horizontal="center" wrapText="1"/>
    </xf>
    <xf numFmtId="165" fontId="14" fillId="0" borderId="1" xfId="1" applyNumberFormat="1" applyFont="1" applyFill="1" applyBorder="1" applyAlignment="1" applyProtection="1">
      <alignment horizontal="center" wrapText="1"/>
    </xf>
    <xf numFmtId="168" fontId="28" fillId="0" borderId="1" xfId="0" applyNumberFormat="1" applyFont="1" applyBorder="1"/>
    <xf numFmtId="0" fontId="9" fillId="0" borderId="0" xfId="0" applyFont="1" applyFill="1"/>
    <xf numFmtId="0" fontId="31" fillId="0" borderId="0" xfId="0" applyFont="1" applyBorder="1" applyAlignment="1"/>
    <xf numFmtId="49" fontId="3" fillId="0" borderId="0" xfId="1" applyNumberFormat="1" applyFont="1" applyFill="1" applyBorder="1" applyAlignment="1">
      <alignment horizontal="center"/>
    </xf>
    <xf numFmtId="164" fontId="4" fillId="0" borderId="0" xfId="1" applyFont="1" applyFill="1" applyBorder="1" applyAlignment="1">
      <alignment horizontal="center"/>
    </xf>
    <xf numFmtId="164" fontId="4" fillId="0" borderId="0" xfId="1" applyNumberFormat="1" applyFont="1" applyFill="1" applyBorder="1" applyAlignment="1" applyProtection="1">
      <alignment horizontal="center"/>
    </xf>
    <xf numFmtId="0" fontId="20" fillId="0" borderId="0" xfId="0" applyFont="1" applyFill="1" applyAlignment="1">
      <alignment horizontal="center"/>
    </xf>
    <xf numFmtId="166" fontId="12" fillId="0" borderId="6" xfId="1" applyNumberFormat="1" applyFont="1" applyFill="1" applyBorder="1" applyAlignment="1" applyProtection="1">
      <alignment vertical="center" wrapText="1"/>
    </xf>
    <xf numFmtId="166" fontId="12" fillId="0" borderId="5" xfId="1" applyNumberFormat="1" applyFont="1" applyFill="1" applyBorder="1" applyAlignment="1" applyProtection="1">
      <alignment vertical="center" wrapText="1"/>
    </xf>
  </cellXfs>
  <cellStyles count="10">
    <cellStyle name="Normal 2" xfId="4"/>
    <cellStyle name="Normal 3" xfId="3"/>
    <cellStyle name="Normal 4 2" xfId="1"/>
    <cellStyle name="Normal 5" xfId="2"/>
    <cellStyle name="Percent 2" xfId="5"/>
    <cellStyle name="Гиперссылка" xfId="6" builtinId="8" hidden="1"/>
    <cellStyle name="Гиперссылка" xfId="8" builtinId="8" hidden="1"/>
    <cellStyle name="Обычный" xfId="0" builtinId="0"/>
    <cellStyle name="Открывавшаяся гиперссылка" xfId="7" builtinId="9" hidden="1"/>
    <cellStyle name="Открывавшаяся гиперссылка" xfId="9" builtinId="9" hidden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4726781</xdr:colOff>
      <xdr:row>3</xdr:row>
      <xdr:rowOff>258264</xdr:rowOff>
    </xdr:from>
    <xdr:to>
      <xdr:col>2</xdr:col>
      <xdr:colOff>5631656</xdr:colOff>
      <xdr:row>3</xdr:row>
      <xdr:rowOff>1415130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6031" y="972639"/>
          <a:ext cx="904875" cy="1156866"/>
        </a:xfrm>
        <a:prstGeom prst="rect">
          <a:avLst/>
        </a:prstGeom>
      </xdr:spPr>
    </xdr:pic>
    <xdr:clientData/>
  </xdr:twoCellAnchor>
  <xdr:twoCellAnchor editAs="oneCell">
    <xdr:from>
      <xdr:col>2</xdr:col>
      <xdr:colOff>535782</xdr:colOff>
      <xdr:row>3</xdr:row>
      <xdr:rowOff>404813</xdr:rowOff>
    </xdr:from>
    <xdr:to>
      <xdr:col>2</xdr:col>
      <xdr:colOff>1629472</xdr:colOff>
      <xdr:row>3</xdr:row>
      <xdr:rowOff>1416271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5032" y="1119188"/>
          <a:ext cx="1093690" cy="1011458"/>
        </a:xfrm>
        <a:prstGeom prst="rect">
          <a:avLst/>
        </a:prstGeom>
      </xdr:spPr>
    </xdr:pic>
    <xdr:clientData/>
  </xdr:twoCellAnchor>
  <xdr:twoCellAnchor editAs="oneCell">
    <xdr:from>
      <xdr:col>2</xdr:col>
      <xdr:colOff>3781040</xdr:colOff>
      <xdr:row>3</xdr:row>
      <xdr:rowOff>95251</xdr:rowOff>
    </xdr:from>
    <xdr:to>
      <xdr:col>2</xdr:col>
      <xdr:colOff>4459063</xdr:colOff>
      <xdr:row>3</xdr:row>
      <xdr:rowOff>1628775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290" y="809626"/>
          <a:ext cx="678023" cy="1533524"/>
        </a:xfrm>
        <a:prstGeom prst="rect">
          <a:avLst/>
        </a:prstGeom>
      </xdr:spPr>
    </xdr:pic>
    <xdr:clientData/>
  </xdr:twoCellAnchor>
  <xdr:twoCellAnchor editAs="oneCell">
    <xdr:from>
      <xdr:col>2</xdr:col>
      <xdr:colOff>2107406</xdr:colOff>
      <xdr:row>3</xdr:row>
      <xdr:rowOff>523874</xdr:rowOff>
    </xdr:from>
    <xdr:to>
      <xdr:col>2</xdr:col>
      <xdr:colOff>3447574</xdr:colOff>
      <xdr:row>3</xdr:row>
      <xdr:rowOff>1417319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656" y="1238249"/>
          <a:ext cx="1340168" cy="8934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74"/>
  <sheetViews>
    <sheetView tabSelected="1" zoomScale="80" zoomScaleNormal="80" zoomScalePageLayoutView="150" workbookViewId="0">
      <selection activeCell="C14" sqref="C14"/>
    </sheetView>
  </sheetViews>
  <sheetFormatPr defaultColWidth="8.875" defaultRowHeight="15.75"/>
  <cols>
    <col min="1" max="1" width="17.125" style="3" customWidth="1"/>
    <col min="2" max="2" width="4" style="1" customWidth="1"/>
    <col min="3" max="3" width="78.375" style="3" customWidth="1"/>
    <col min="4" max="4" width="7.25" customWidth="1"/>
    <col min="5" max="5" width="9.875" style="129" customWidth="1"/>
    <col min="6" max="6" width="13.25" style="2" customWidth="1"/>
    <col min="7" max="7" width="15.5" customWidth="1"/>
  </cols>
  <sheetData>
    <row r="1" spans="1:7" ht="20.25">
      <c r="A1" s="138" t="s">
        <v>3280</v>
      </c>
      <c r="B1" s="138"/>
      <c r="C1" s="138"/>
      <c r="D1" s="138"/>
      <c r="E1" s="138"/>
      <c r="F1" s="138"/>
      <c r="G1" s="137" t="s">
        <v>3279</v>
      </c>
    </row>
    <row r="2" spans="1:7" ht="18">
      <c r="A2" s="139" t="s">
        <v>0</v>
      </c>
      <c r="B2" s="139"/>
      <c r="C2" s="139"/>
      <c r="D2" s="139"/>
      <c r="E2" s="139"/>
      <c r="F2" s="139"/>
      <c r="G2" s="137" t="s">
        <v>3278</v>
      </c>
    </row>
    <row r="3" spans="1:7" ht="18">
      <c r="A3" s="140"/>
      <c r="B3" s="140"/>
      <c r="C3" s="140"/>
      <c r="D3" s="140"/>
      <c r="E3" s="140"/>
      <c r="F3" s="140"/>
    </row>
    <row r="4" spans="1:7" ht="138" customHeight="1" thickBot="1">
      <c r="A4" s="17" t="s">
        <v>1</v>
      </c>
      <c r="B4" s="18"/>
      <c r="C4" s="17" t="s">
        <v>2</v>
      </c>
      <c r="D4" s="134" t="s">
        <v>3274</v>
      </c>
      <c r="E4" s="133" t="s">
        <v>3275</v>
      </c>
      <c r="F4" s="142" t="s">
        <v>3276</v>
      </c>
      <c r="G4" s="132" t="s">
        <v>3277</v>
      </c>
    </row>
    <row r="5" spans="1:7" ht="21" thickBot="1">
      <c r="A5" s="20" t="s">
        <v>3</v>
      </c>
      <c r="B5" s="21"/>
      <c r="C5" s="22"/>
      <c r="D5" s="19"/>
      <c r="E5" s="128"/>
      <c r="F5" s="143"/>
      <c r="G5" s="131">
        <v>64</v>
      </c>
    </row>
    <row r="6" spans="1:7">
      <c r="A6" s="23" t="s">
        <v>4</v>
      </c>
      <c r="B6" s="21"/>
      <c r="C6" s="22" t="s">
        <v>5</v>
      </c>
      <c r="D6" s="25">
        <v>36</v>
      </c>
      <c r="E6" s="13">
        <v>4.5</v>
      </c>
      <c r="F6" s="135">
        <v>64.674499999999995</v>
      </c>
      <c r="G6" s="130">
        <f>F6*$G$5</f>
        <v>4139.1679999999997</v>
      </c>
    </row>
    <row r="7" spans="1:7">
      <c r="A7" s="23" t="s">
        <v>6</v>
      </c>
      <c r="B7" s="21"/>
      <c r="C7" s="22" t="s">
        <v>7</v>
      </c>
      <c r="D7" s="25">
        <v>72</v>
      </c>
      <c r="E7" s="13">
        <v>3</v>
      </c>
      <c r="F7" s="135">
        <v>59.894999999999996</v>
      </c>
      <c r="G7" s="130">
        <f t="shared" ref="G7:G70" si="0">F7*$G$5</f>
        <v>3833.2799999999997</v>
      </c>
    </row>
    <row r="8" spans="1:7">
      <c r="A8" s="23" t="s">
        <v>8</v>
      </c>
      <c r="B8" s="21"/>
      <c r="C8" s="22" t="s">
        <v>9</v>
      </c>
      <c r="D8" s="25">
        <v>35</v>
      </c>
      <c r="E8" s="13">
        <v>4</v>
      </c>
      <c r="F8" s="135">
        <v>65.521500000000003</v>
      </c>
      <c r="G8" s="130">
        <f t="shared" si="0"/>
        <v>4193.3760000000002</v>
      </c>
    </row>
    <row r="9" spans="1:7">
      <c r="A9" s="23" t="s">
        <v>10</v>
      </c>
      <c r="B9" s="21"/>
      <c r="C9" s="22" t="s">
        <v>11</v>
      </c>
      <c r="D9" s="25">
        <v>36</v>
      </c>
      <c r="E9" s="13">
        <v>5.5</v>
      </c>
      <c r="F9" s="135">
        <v>76.956000000000003</v>
      </c>
      <c r="G9" s="130">
        <f t="shared" si="0"/>
        <v>4925.1840000000002</v>
      </c>
    </row>
    <row r="10" spans="1:7">
      <c r="A10" s="23" t="s">
        <v>12</v>
      </c>
      <c r="B10" s="21"/>
      <c r="C10" s="22" t="s">
        <v>13</v>
      </c>
      <c r="D10" s="25" t="s">
        <v>14</v>
      </c>
      <c r="E10" s="13">
        <v>2</v>
      </c>
      <c r="F10" s="135">
        <v>44.043999999999997</v>
      </c>
      <c r="G10" s="130">
        <f t="shared" si="0"/>
        <v>2818.8159999999998</v>
      </c>
    </row>
    <row r="11" spans="1:7">
      <c r="A11" s="23" t="s">
        <v>15</v>
      </c>
      <c r="B11" s="21"/>
      <c r="C11" s="22" t="s">
        <v>16</v>
      </c>
      <c r="D11" s="25">
        <v>73</v>
      </c>
      <c r="E11" s="13">
        <v>4.5</v>
      </c>
      <c r="F11" s="135">
        <v>18.513000000000002</v>
      </c>
      <c r="G11" s="130">
        <f t="shared" si="0"/>
        <v>1184.8320000000001</v>
      </c>
    </row>
    <row r="12" spans="1:7">
      <c r="A12" s="23" t="s">
        <v>17</v>
      </c>
      <c r="B12" s="21"/>
      <c r="C12" s="22" t="s">
        <v>18</v>
      </c>
      <c r="D12" s="25">
        <v>72</v>
      </c>
      <c r="E12" s="13">
        <v>0.32</v>
      </c>
      <c r="F12" s="135">
        <v>2.8435000000000001</v>
      </c>
      <c r="G12" s="130">
        <f t="shared" si="0"/>
        <v>181.98400000000001</v>
      </c>
    </row>
    <row r="13" spans="1:7">
      <c r="A13" s="26" t="s">
        <v>19</v>
      </c>
      <c r="B13" s="21"/>
      <c r="C13" s="22" t="s">
        <v>20</v>
      </c>
      <c r="D13" s="25"/>
      <c r="E13" s="13">
        <v>32</v>
      </c>
      <c r="F13" s="135">
        <v>139.33150000000001</v>
      </c>
      <c r="G13" s="130">
        <f>F13*$G$5</f>
        <v>8917.2160000000003</v>
      </c>
    </row>
    <row r="14" spans="1:7">
      <c r="A14" s="23" t="s">
        <v>21</v>
      </c>
      <c r="B14" s="21"/>
      <c r="C14" s="22" t="s">
        <v>22</v>
      </c>
      <c r="D14" s="25" t="s">
        <v>23</v>
      </c>
      <c r="E14" s="13">
        <v>0.28999999999999998</v>
      </c>
      <c r="F14" s="135">
        <v>5.4450000000000003</v>
      </c>
      <c r="G14" s="130">
        <f t="shared" si="0"/>
        <v>348.48</v>
      </c>
    </row>
    <row r="15" spans="1:7">
      <c r="A15" s="26" t="s">
        <v>24</v>
      </c>
      <c r="B15" s="21"/>
      <c r="C15" s="22" t="s">
        <v>25</v>
      </c>
      <c r="D15" s="25"/>
      <c r="E15" s="13">
        <v>29</v>
      </c>
      <c r="F15" s="135">
        <v>523.62749999999994</v>
      </c>
      <c r="G15" s="130">
        <f>F15*$G$5</f>
        <v>33512.159999999996</v>
      </c>
    </row>
    <row r="16" spans="1:7">
      <c r="A16" s="23" t="s">
        <v>26</v>
      </c>
      <c r="B16" s="21"/>
      <c r="C16" s="22" t="s">
        <v>27</v>
      </c>
      <c r="D16" s="25" t="s">
        <v>28</v>
      </c>
      <c r="E16" s="13">
        <v>0.16</v>
      </c>
      <c r="F16" s="135">
        <v>5.5659999999999998</v>
      </c>
      <c r="G16" s="130">
        <f t="shared" si="0"/>
        <v>356.22399999999999</v>
      </c>
    </row>
    <row r="17" spans="1:7">
      <c r="A17" s="26" t="s">
        <v>29</v>
      </c>
      <c r="B17" s="21"/>
      <c r="C17" s="22" t="s">
        <v>30</v>
      </c>
      <c r="D17" s="25"/>
      <c r="E17" s="13">
        <v>16</v>
      </c>
      <c r="F17" s="135">
        <v>266.2</v>
      </c>
      <c r="G17" s="130">
        <f t="shared" si="0"/>
        <v>17036.8</v>
      </c>
    </row>
    <row r="18" spans="1:7">
      <c r="A18" s="23" t="s">
        <v>31</v>
      </c>
      <c r="B18" s="21"/>
      <c r="C18" s="22" t="s">
        <v>32</v>
      </c>
      <c r="D18" s="25" t="s">
        <v>28</v>
      </c>
      <c r="E18" s="13">
        <v>0.64</v>
      </c>
      <c r="F18" s="135">
        <v>12.281499999999999</v>
      </c>
      <c r="G18" s="130">
        <f t="shared" si="0"/>
        <v>786.01599999999996</v>
      </c>
    </row>
    <row r="19" spans="1:7">
      <c r="A19" s="23" t="s">
        <v>33</v>
      </c>
      <c r="B19" s="21"/>
      <c r="C19" s="22" t="s">
        <v>34</v>
      </c>
      <c r="D19" s="25" t="s">
        <v>35</v>
      </c>
      <c r="E19" s="13">
        <v>3</v>
      </c>
      <c r="F19" s="135">
        <v>67.275999999999996</v>
      </c>
      <c r="G19" s="130">
        <f t="shared" si="0"/>
        <v>4305.6639999999998</v>
      </c>
    </row>
    <row r="20" spans="1:7">
      <c r="A20" s="23" t="s">
        <v>36</v>
      </c>
      <c r="B20" s="21"/>
      <c r="C20" s="22" t="s">
        <v>37</v>
      </c>
      <c r="D20" s="25" t="s">
        <v>38</v>
      </c>
      <c r="E20" s="13">
        <v>1</v>
      </c>
      <c r="F20" s="135">
        <v>20.086000000000002</v>
      </c>
      <c r="G20" s="130">
        <f t="shared" si="0"/>
        <v>1285.5040000000001</v>
      </c>
    </row>
    <row r="21" spans="1:7">
      <c r="A21" s="23" t="s">
        <v>39</v>
      </c>
      <c r="B21" s="21"/>
      <c r="C21" s="22" t="s">
        <v>40</v>
      </c>
      <c r="D21" s="25" t="s">
        <v>38</v>
      </c>
      <c r="E21" s="13">
        <v>1.25</v>
      </c>
      <c r="F21" s="135">
        <v>24.078999999999997</v>
      </c>
      <c r="G21" s="130">
        <f t="shared" si="0"/>
        <v>1541.0559999999998</v>
      </c>
    </row>
    <row r="22" spans="1:7">
      <c r="A22" s="23" t="s">
        <v>41</v>
      </c>
      <c r="B22" s="21"/>
      <c r="C22" s="22" t="s">
        <v>42</v>
      </c>
      <c r="D22" s="25" t="s">
        <v>38</v>
      </c>
      <c r="E22" s="13">
        <v>2.5</v>
      </c>
      <c r="F22" s="135">
        <v>54.631499999999996</v>
      </c>
      <c r="G22" s="130">
        <f t="shared" si="0"/>
        <v>3496.4159999999997</v>
      </c>
    </row>
    <row r="23" spans="1:7">
      <c r="A23" s="23" t="s">
        <v>43</v>
      </c>
      <c r="B23" s="21"/>
      <c r="C23" s="22" t="s">
        <v>44</v>
      </c>
      <c r="D23" s="25" t="s">
        <v>38</v>
      </c>
      <c r="E23" s="13">
        <v>2.75</v>
      </c>
      <c r="F23" s="135">
        <v>58.624500000000005</v>
      </c>
      <c r="G23" s="130">
        <f t="shared" si="0"/>
        <v>3751.9680000000003</v>
      </c>
    </row>
    <row r="24" spans="1:7">
      <c r="A24" s="23" t="s">
        <v>45</v>
      </c>
      <c r="B24" s="21"/>
      <c r="C24" s="22" t="s">
        <v>46</v>
      </c>
      <c r="D24" s="25" t="s">
        <v>38</v>
      </c>
      <c r="E24" s="13">
        <v>3.75</v>
      </c>
      <c r="F24" s="135">
        <v>76.23</v>
      </c>
      <c r="G24" s="130">
        <f t="shared" si="0"/>
        <v>4878.72</v>
      </c>
    </row>
    <row r="25" spans="1:7">
      <c r="A25" s="23" t="s">
        <v>47</v>
      </c>
      <c r="B25" s="21"/>
      <c r="C25" s="22" t="s">
        <v>48</v>
      </c>
      <c r="D25" s="25" t="s">
        <v>38</v>
      </c>
      <c r="E25" s="13">
        <v>4.5</v>
      </c>
      <c r="F25" s="135">
        <v>80.222999999999999</v>
      </c>
      <c r="G25" s="130">
        <f t="shared" si="0"/>
        <v>5134.2719999999999</v>
      </c>
    </row>
    <row r="26" spans="1:7">
      <c r="A26" s="23" t="s">
        <v>49</v>
      </c>
      <c r="B26" s="21"/>
      <c r="C26" s="22" t="s">
        <v>50</v>
      </c>
      <c r="D26" s="25" t="s">
        <v>51</v>
      </c>
      <c r="E26" s="13">
        <v>1.25</v>
      </c>
      <c r="F26" s="135">
        <v>29.282</v>
      </c>
      <c r="G26" s="130">
        <f t="shared" si="0"/>
        <v>1874.048</v>
      </c>
    </row>
    <row r="27" spans="1:7">
      <c r="A27" s="23" t="s">
        <v>52</v>
      </c>
      <c r="B27" s="21"/>
      <c r="C27" s="22" t="s">
        <v>53</v>
      </c>
      <c r="D27" s="25" t="s">
        <v>51</v>
      </c>
      <c r="E27" s="13">
        <v>1.75</v>
      </c>
      <c r="F27" s="135">
        <v>46.524500000000003</v>
      </c>
      <c r="G27" s="130">
        <f t="shared" si="0"/>
        <v>2977.5680000000002</v>
      </c>
    </row>
    <row r="28" spans="1:7">
      <c r="A28" s="23" t="s">
        <v>54</v>
      </c>
      <c r="B28" s="21"/>
      <c r="C28" s="22" t="s">
        <v>55</v>
      </c>
      <c r="D28" s="25" t="s">
        <v>23</v>
      </c>
      <c r="E28" s="13">
        <v>0.5</v>
      </c>
      <c r="F28" s="135">
        <v>9.8010000000000002</v>
      </c>
      <c r="G28" s="130">
        <f t="shared" si="0"/>
        <v>627.26400000000001</v>
      </c>
    </row>
    <row r="29" spans="1:7">
      <c r="A29" s="23" t="s">
        <v>56</v>
      </c>
      <c r="B29" s="21"/>
      <c r="C29" s="22" t="s">
        <v>57</v>
      </c>
      <c r="D29" s="25" t="s">
        <v>51</v>
      </c>
      <c r="E29" s="13">
        <v>1.5</v>
      </c>
      <c r="F29" s="135">
        <v>29.766000000000002</v>
      </c>
      <c r="G29" s="130">
        <f t="shared" si="0"/>
        <v>1905.0240000000001</v>
      </c>
    </row>
    <row r="30" spans="1:7">
      <c r="A30" s="23" t="s">
        <v>58</v>
      </c>
      <c r="B30" s="21"/>
      <c r="C30" s="22" t="s">
        <v>59</v>
      </c>
      <c r="D30" s="25" t="s">
        <v>35</v>
      </c>
      <c r="E30" s="13">
        <v>0.13</v>
      </c>
      <c r="F30" s="135">
        <v>2.2385000000000002</v>
      </c>
      <c r="G30" s="130">
        <f t="shared" si="0"/>
        <v>143.26400000000001</v>
      </c>
    </row>
    <row r="31" spans="1:7">
      <c r="A31" s="26" t="s">
        <v>60</v>
      </c>
      <c r="B31" s="21"/>
      <c r="C31" s="22" t="s">
        <v>20</v>
      </c>
      <c r="D31" s="25"/>
      <c r="E31" s="13">
        <v>12</v>
      </c>
      <c r="F31" s="135">
        <v>105.02799999999999</v>
      </c>
      <c r="G31" s="130">
        <f t="shared" si="0"/>
        <v>6721.7919999999995</v>
      </c>
    </row>
    <row r="32" spans="1:7">
      <c r="A32" s="23" t="s">
        <v>61</v>
      </c>
      <c r="B32" s="21"/>
      <c r="C32" s="22" t="s">
        <v>62</v>
      </c>
      <c r="D32" s="25" t="s">
        <v>38</v>
      </c>
      <c r="E32" s="13">
        <v>1</v>
      </c>
      <c r="F32" s="135">
        <v>26.438500000000001</v>
      </c>
      <c r="G32" s="130">
        <f t="shared" si="0"/>
        <v>1692.0640000000001</v>
      </c>
    </row>
    <row r="33" spans="1:7">
      <c r="A33" s="23" t="s">
        <v>63</v>
      </c>
      <c r="B33" s="21"/>
      <c r="C33" s="22" t="s">
        <v>64</v>
      </c>
      <c r="D33" s="25" t="s">
        <v>38</v>
      </c>
      <c r="E33" s="13">
        <v>1.25</v>
      </c>
      <c r="F33" s="135">
        <v>31.157499999999999</v>
      </c>
      <c r="G33" s="130">
        <f t="shared" si="0"/>
        <v>1994.08</v>
      </c>
    </row>
    <row r="34" spans="1:7">
      <c r="A34" s="23" t="s">
        <v>65</v>
      </c>
      <c r="B34" s="21"/>
      <c r="C34" s="22" t="s">
        <v>66</v>
      </c>
      <c r="D34" s="25" t="s">
        <v>38</v>
      </c>
      <c r="E34" s="13">
        <v>2.75</v>
      </c>
      <c r="F34" s="135">
        <v>68.0625</v>
      </c>
      <c r="G34" s="130">
        <f t="shared" si="0"/>
        <v>4356</v>
      </c>
    </row>
    <row r="35" spans="1:7">
      <c r="A35" s="23" t="s">
        <v>67</v>
      </c>
      <c r="B35" s="21"/>
      <c r="C35" s="22" t="s">
        <v>68</v>
      </c>
      <c r="D35" s="25" t="s">
        <v>51</v>
      </c>
      <c r="E35" s="13">
        <v>1.25</v>
      </c>
      <c r="F35" s="135">
        <v>36.481499999999997</v>
      </c>
      <c r="G35" s="130">
        <f t="shared" si="0"/>
        <v>2334.8159999999998</v>
      </c>
    </row>
    <row r="36" spans="1:7">
      <c r="A36" s="23" t="s">
        <v>69</v>
      </c>
      <c r="B36" s="21"/>
      <c r="C36" s="22" t="s">
        <v>70</v>
      </c>
      <c r="D36" s="25" t="s">
        <v>51</v>
      </c>
      <c r="E36" s="13">
        <v>1.5</v>
      </c>
      <c r="F36" s="135">
        <v>36.844499999999996</v>
      </c>
      <c r="G36" s="130">
        <f t="shared" si="0"/>
        <v>2358.0479999999998</v>
      </c>
    </row>
    <row r="37" spans="1:7">
      <c r="A37" s="23" t="s">
        <v>71</v>
      </c>
      <c r="B37" s="21"/>
      <c r="C37" s="22" t="s">
        <v>72</v>
      </c>
      <c r="D37" s="25" t="s">
        <v>38</v>
      </c>
      <c r="E37" s="13">
        <v>1.25</v>
      </c>
      <c r="F37" s="135">
        <v>31.762499999999999</v>
      </c>
      <c r="G37" s="130">
        <f t="shared" si="0"/>
        <v>2032.8</v>
      </c>
    </row>
    <row r="38" spans="1:7">
      <c r="A38" s="23" t="s">
        <v>73</v>
      </c>
      <c r="B38" s="21"/>
      <c r="C38" s="22" t="s">
        <v>74</v>
      </c>
      <c r="D38" s="25" t="s">
        <v>51</v>
      </c>
      <c r="E38" s="13">
        <v>2.1800000000000002</v>
      </c>
      <c r="F38" s="135">
        <v>86.575499999999991</v>
      </c>
      <c r="G38" s="130">
        <f t="shared" si="0"/>
        <v>5540.8319999999994</v>
      </c>
    </row>
    <row r="39" spans="1:7">
      <c r="A39" s="23" t="s">
        <v>75</v>
      </c>
      <c r="B39" s="21"/>
      <c r="C39" s="22" t="s">
        <v>76</v>
      </c>
      <c r="D39" s="25" t="s">
        <v>23</v>
      </c>
      <c r="E39" s="13">
        <v>3</v>
      </c>
      <c r="F39" s="135">
        <v>141.691</v>
      </c>
      <c r="G39" s="130">
        <f t="shared" si="0"/>
        <v>9068.2240000000002</v>
      </c>
    </row>
    <row r="40" spans="1:7">
      <c r="A40" s="23" t="s">
        <v>77</v>
      </c>
      <c r="B40" s="21"/>
      <c r="C40" s="22" t="s">
        <v>78</v>
      </c>
      <c r="D40" s="25" t="s">
        <v>23</v>
      </c>
      <c r="E40" s="13">
        <v>4.5</v>
      </c>
      <c r="F40" s="135">
        <v>144.595</v>
      </c>
      <c r="G40" s="130">
        <f t="shared" si="0"/>
        <v>9254.08</v>
      </c>
    </row>
    <row r="41" spans="1:7">
      <c r="A41" s="23" t="s">
        <v>79</v>
      </c>
      <c r="B41" s="21"/>
      <c r="C41" s="22" t="s">
        <v>80</v>
      </c>
      <c r="D41" s="25" t="s">
        <v>38</v>
      </c>
      <c r="E41" s="13">
        <v>1</v>
      </c>
      <c r="F41" s="135">
        <v>32.3675</v>
      </c>
      <c r="G41" s="130">
        <f t="shared" si="0"/>
        <v>2071.52</v>
      </c>
    </row>
    <row r="42" spans="1:7">
      <c r="A42" s="23" t="s">
        <v>81</v>
      </c>
      <c r="B42" s="21"/>
      <c r="C42" s="22" t="s">
        <v>82</v>
      </c>
      <c r="D42" s="25" t="s">
        <v>38</v>
      </c>
      <c r="E42" s="13">
        <v>1.5</v>
      </c>
      <c r="F42" s="135">
        <v>36.602499999999999</v>
      </c>
      <c r="G42" s="130">
        <f t="shared" si="0"/>
        <v>2342.56</v>
      </c>
    </row>
    <row r="43" spans="1:7">
      <c r="A43" s="23" t="s">
        <v>83</v>
      </c>
      <c r="B43" s="21"/>
      <c r="C43" s="22" t="s">
        <v>84</v>
      </c>
      <c r="D43" s="25" t="s">
        <v>38</v>
      </c>
      <c r="E43" s="13">
        <v>2</v>
      </c>
      <c r="F43" s="135">
        <v>40.837499999999999</v>
      </c>
      <c r="G43" s="130">
        <f t="shared" si="0"/>
        <v>2613.6</v>
      </c>
    </row>
    <row r="44" spans="1:7">
      <c r="A44" s="23" t="s">
        <v>85</v>
      </c>
      <c r="B44" s="21"/>
      <c r="C44" s="22" t="s">
        <v>86</v>
      </c>
      <c r="D44" s="25" t="s">
        <v>38</v>
      </c>
      <c r="E44" s="13">
        <v>4.25</v>
      </c>
      <c r="F44" s="135">
        <v>91.778499999999994</v>
      </c>
      <c r="G44" s="130">
        <f t="shared" si="0"/>
        <v>5873.8239999999996</v>
      </c>
    </row>
    <row r="45" spans="1:7">
      <c r="A45" s="23" t="s">
        <v>87</v>
      </c>
      <c r="B45" s="21"/>
      <c r="C45" s="22" t="s">
        <v>88</v>
      </c>
      <c r="D45" s="25" t="s">
        <v>38</v>
      </c>
      <c r="E45" s="13">
        <v>4.75</v>
      </c>
      <c r="F45" s="135">
        <v>96.013499999999993</v>
      </c>
      <c r="G45" s="130">
        <f t="shared" si="0"/>
        <v>6144.8639999999996</v>
      </c>
    </row>
    <row r="46" spans="1:7">
      <c r="A46" s="23" t="s">
        <v>89</v>
      </c>
      <c r="B46" s="21"/>
      <c r="C46" s="22" t="s">
        <v>90</v>
      </c>
      <c r="D46" s="25" t="s">
        <v>38</v>
      </c>
      <c r="E46" s="13">
        <v>6.5</v>
      </c>
      <c r="F46" s="135">
        <v>132.61599999999999</v>
      </c>
      <c r="G46" s="130">
        <f t="shared" si="0"/>
        <v>8487.4239999999991</v>
      </c>
    </row>
    <row r="47" spans="1:7">
      <c r="A47" s="23" t="s">
        <v>91</v>
      </c>
      <c r="B47" s="21"/>
      <c r="C47" s="22" t="s">
        <v>92</v>
      </c>
      <c r="D47" s="25" t="s">
        <v>38</v>
      </c>
      <c r="E47" s="13">
        <v>6.75</v>
      </c>
      <c r="F47" s="135">
        <v>136.851</v>
      </c>
      <c r="G47" s="130">
        <f t="shared" si="0"/>
        <v>8758.4639999999999</v>
      </c>
    </row>
    <row r="48" spans="1:7">
      <c r="A48" s="23" t="s">
        <v>93</v>
      </c>
      <c r="B48" s="21"/>
      <c r="C48" s="22" t="s">
        <v>94</v>
      </c>
      <c r="D48" s="25" t="s">
        <v>51</v>
      </c>
      <c r="E48" s="13">
        <v>2.25</v>
      </c>
      <c r="F48" s="135">
        <v>48.339500000000001</v>
      </c>
      <c r="G48" s="130">
        <f t="shared" si="0"/>
        <v>3093.7280000000001</v>
      </c>
    </row>
    <row r="49" spans="1:7">
      <c r="A49" s="23" t="s">
        <v>95</v>
      </c>
      <c r="B49" s="21"/>
      <c r="C49" s="22" t="s">
        <v>96</v>
      </c>
      <c r="D49" s="25" t="s">
        <v>51</v>
      </c>
      <c r="E49" s="13">
        <v>3.25</v>
      </c>
      <c r="F49" s="135">
        <v>74.172999999999988</v>
      </c>
      <c r="G49" s="130">
        <f t="shared" si="0"/>
        <v>4747.0719999999992</v>
      </c>
    </row>
    <row r="50" spans="1:7">
      <c r="A50" s="23" t="s">
        <v>97</v>
      </c>
      <c r="B50" s="21"/>
      <c r="C50" s="22" t="s">
        <v>98</v>
      </c>
      <c r="D50" s="25" t="s">
        <v>99</v>
      </c>
      <c r="E50" s="13">
        <v>0.32</v>
      </c>
      <c r="F50" s="135">
        <v>7.6229999999999993</v>
      </c>
      <c r="G50" s="130">
        <f t="shared" si="0"/>
        <v>487.87199999999996</v>
      </c>
    </row>
    <row r="51" spans="1:7">
      <c r="A51" s="26" t="s">
        <v>100</v>
      </c>
      <c r="B51" s="21"/>
      <c r="C51" s="22" t="s">
        <v>101</v>
      </c>
      <c r="D51" s="25"/>
      <c r="E51" s="13">
        <v>32</v>
      </c>
      <c r="F51" s="135">
        <v>356.52649999999994</v>
      </c>
      <c r="G51" s="130">
        <f t="shared" si="0"/>
        <v>22817.695999999996</v>
      </c>
    </row>
    <row r="52" spans="1:7">
      <c r="A52" s="23" t="s">
        <v>102</v>
      </c>
      <c r="B52" s="21"/>
      <c r="C52" s="22" t="s">
        <v>103</v>
      </c>
      <c r="D52" s="25" t="s">
        <v>23</v>
      </c>
      <c r="E52" s="13">
        <v>0.51</v>
      </c>
      <c r="F52" s="135">
        <v>8.7724999999999991</v>
      </c>
      <c r="G52" s="130">
        <f t="shared" si="0"/>
        <v>561.43999999999994</v>
      </c>
    </row>
    <row r="53" spans="1:7">
      <c r="A53" s="23" t="s">
        <v>104</v>
      </c>
      <c r="B53" s="21"/>
      <c r="C53" s="22" t="s">
        <v>105</v>
      </c>
      <c r="D53" s="25" t="s">
        <v>106</v>
      </c>
      <c r="E53" s="13">
        <v>13</v>
      </c>
      <c r="F53" s="135">
        <v>192.08750000000001</v>
      </c>
      <c r="G53" s="130">
        <f t="shared" si="0"/>
        <v>12293.6</v>
      </c>
    </row>
    <row r="54" spans="1:7">
      <c r="A54" s="23" t="s">
        <v>107</v>
      </c>
      <c r="B54" s="21"/>
      <c r="C54" s="22" t="s">
        <v>108</v>
      </c>
      <c r="D54" s="25" t="s">
        <v>109</v>
      </c>
      <c r="E54" s="13">
        <v>1</v>
      </c>
      <c r="F54" s="135">
        <v>7.5019999999999998</v>
      </c>
      <c r="G54" s="130">
        <f t="shared" si="0"/>
        <v>480.12799999999999</v>
      </c>
    </row>
    <row r="55" spans="1:7">
      <c r="A55" s="23" t="s">
        <v>110</v>
      </c>
      <c r="B55" s="21"/>
      <c r="C55" s="22" t="s">
        <v>111</v>
      </c>
      <c r="D55" s="25" t="s">
        <v>38</v>
      </c>
      <c r="E55" s="13">
        <v>2</v>
      </c>
      <c r="F55" s="135">
        <v>41.926499999999997</v>
      </c>
      <c r="G55" s="130">
        <f t="shared" si="0"/>
        <v>2683.2959999999998</v>
      </c>
    </row>
    <row r="56" spans="1:7">
      <c r="A56" s="23" t="s">
        <v>112</v>
      </c>
      <c r="B56" s="21"/>
      <c r="C56" s="22" t="s">
        <v>113</v>
      </c>
      <c r="D56" s="25" t="s">
        <v>38</v>
      </c>
      <c r="E56" s="13">
        <v>2.25</v>
      </c>
      <c r="F56" s="135">
        <v>48.884</v>
      </c>
      <c r="G56" s="130">
        <f t="shared" si="0"/>
        <v>3128.576</v>
      </c>
    </row>
    <row r="57" spans="1:7">
      <c r="A57" s="23" t="s">
        <v>114</v>
      </c>
      <c r="B57" s="21"/>
      <c r="C57" s="22" t="s">
        <v>115</v>
      </c>
      <c r="D57" s="25" t="s">
        <v>116</v>
      </c>
      <c r="E57" s="13">
        <v>2.5</v>
      </c>
      <c r="F57" s="135">
        <v>43.983499999999999</v>
      </c>
      <c r="G57" s="130">
        <f t="shared" si="0"/>
        <v>2814.944</v>
      </c>
    </row>
    <row r="58" spans="1:7">
      <c r="A58" s="23" t="s">
        <v>117</v>
      </c>
      <c r="B58" s="21"/>
      <c r="C58" s="22" t="s">
        <v>118</v>
      </c>
      <c r="D58" s="25" t="s">
        <v>119</v>
      </c>
      <c r="E58" s="13">
        <v>0.25</v>
      </c>
      <c r="F58" s="135">
        <v>14.096500000000001</v>
      </c>
      <c r="G58" s="130">
        <f t="shared" si="0"/>
        <v>902.17600000000004</v>
      </c>
    </row>
    <row r="59" spans="1:7">
      <c r="A59" s="23" t="s">
        <v>120</v>
      </c>
      <c r="B59" s="21"/>
      <c r="C59" s="22" t="s">
        <v>121</v>
      </c>
      <c r="D59" s="25" t="s">
        <v>119</v>
      </c>
      <c r="E59" s="13">
        <v>1</v>
      </c>
      <c r="F59" s="135">
        <v>35.573999999999998</v>
      </c>
      <c r="G59" s="130">
        <f t="shared" si="0"/>
        <v>2276.7359999999999</v>
      </c>
    </row>
    <row r="60" spans="1:7">
      <c r="A60" s="23" t="s">
        <v>122</v>
      </c>
      <c r="B60" s="21"/>
      <c r="C60" s="22" t="s">
        <v>123</v>
      </c>
      <c r="D60" s="25" t="s">
        <v>38</v>
      </c>
      <c r="E60" s="13">
        <v>1.5</v>
      </c>
      <c r="F60" s="135">
        <v>35.573999999999998</v>
      </c>
      <c r="G60" s="130">
        <f t="shared" si="0"/>
        <v>2276.7359999999999</v>
      </c>
    </row>
    <row r="61" spans="1:7">
      <c r="A61" s="23" t="s">
        <v>124</v>
      </c>
      <c r="B61" s="21"/>
      <c r="C61" s="22" t="s">
        <v>125</v>
      </c>
      <c r="D61" s="25" t="s">
        <v>38</v>
      </c>
      <c r="E61" s="13">
        <v>1.75</v>
      </c>
      <c r="F61" s="135">
        <v>39.567</v>
      </c>
      <c r="G61" s="130">
        <f t="shared" si="0"/>
        <v>2532.288</v>
      </c>
    </row>
    <row r="62" spans="1:7">
      <c r="A62" s="23" t="s">
        <v>126</v>
      </c>
      <c r="B62" s="21"/>
      <c r="C62" s="22" t="s">
        <v>127</v>
      </c>
      <c r="D62" s="25" t="s">
        <v>38</v>
      </c>
      <c r="E62" s="13">
        <v>2.25</v>
      </c>
      <c r="F62" s="135">
        <v>48.157999999999994</v>
      </c>
      <c r="G62" s="130">
        <f t="shared" si="0"/>
        <v>3082.1119999999996</v>
      </c>
    </row>
    <row r="63" spans="1:7">
      <c r="A63" s="23" t="s">
        <v>128</v>
      </c>
      <c r="B63" s="21"/>
      <c r="C63" s="22" t="s">
        <v>129</v>
      </c>
      <c r="D63" s="25" t="s">
        <v>38</v>
      </c>
      <c r="E63" s="13">
        <v>2.5</v>
      </c>
      <c r="F63" s="135">
        <v>52.392999999999994</v>
      </c>
      <c r="G63" s="130">
        <f t="shared" si="0"/>
        <v>3353.1519999999996</v>
      </c>
    </row>
    <row r="64" spans="1:7">
      <c r="A64" s="23" t="s">
        <v>130</v>
      </c>
      <c r="B64" s="21"/>
      <c r="C64" s="22" t="s">
        <v>131</v>
      </c>
      <c r="D64" s="25" t="s">
        <v>132</v>
      </c>
      <c r="E64" s="13">
        <v>16.5</v>
      </c>
      <c r="F64" s="135">
        <v>326.51850000000002</v>
      </c>
      <c r="G64" s="130">
        <f t="shared" si="0"/>
        <v>20897.184000000001</v>
      </c>
    </row>
    <row r="65" spans="1:7">
      <c r="A65" s="23" t="s">
        <v>133</v>
      </c>
      <c r="B65" s="21"/>
      <c r="C65" s="22" t="s">
        <v>134</v>
      </c>
      <c r="D65" s="25" t="s">
        <v>135</v>
      </c>
      <c r="E65" s="13">
        <v>0.63</v>
      </c>
      <c r="F65" s="135">
        <v>10.89</v>
      </c>
      <c r="G65" s="130">
        <f t="shared" si="0"/>
        <v>696.96</v>
      </c>
    </row>
    <row r="66" spans="1:7">
      <c r="A66" s="23" t="s">
        <v>136</v>
      </c>
      <c r="B66" s="21"/>
      <c r="C66" s="22" t="s">
        <v>137</v>
      </c>
      <c r="D66" s="25" t="s">
        <v>135</v>
      </c>
      <c r="E66" s="13">
        <v>0.83</v>
      </c>
      <c r="F66" s="135">
        <v>11.5555</v>
      </c>
      <c r="G66" s="130">
        <f t="shared" si="0"/>
        <v>739.55200000000002</v>
      </c>
    </row>
    <row r="67" spans="1:7">
      <c r="A67" s="23" t="s">
        <v>138</v>
      </c>
      <c r="B67" s="21"/>
      <c r="C67" s="22" t="s">
        <v>139</v>
      </c>
      <c r="D67" s="25" t="s">
        <v>140</v>
      </c>
      <c r="E67" s="13">
        <v>4.5</v>
      </c>
      <c r="F67" s="135">
        <v>106.6615</v>
      </c>
      <c r="G67" s="130">
        <f t="shared" si="0"/>
        <v>6826.3360000000002</v>
      </c>
    </row>
    <row r="68" spans="1:7">
      <c r="A68" s="23" t="s">
        <v>141</v>
      </c>
      <c r="B68" s="21"/>
      <c r="C68" s="22" t="s">
        <v>142</v>
      </c>
      <c r="D68" s="25" t="s">
        <v>143</v>
      </c>
      <c r="E68" s="13">
        <v>0.25</v>
      </c>
      <c r="F68" s="135">
        <v>3.6904999999999997</v>
      </c>
      <c r="G68" s="130">
        <f t="shared" si="0"/>
        <v>236.19199999999998</v>
      </c>
    </row>
    <row r="69" spans="1:7">
      <c r="A69" s="23" t="s">
        <v>144</v>
      </c>
      <c r="B69" s="21"/>
      <c r="C69" s="22" t="s">
        <v>145</v>
      </c>
      <c r="D69" s="25" t="s">
        <v>146</v>
      </c>
      <c r="E69" s="13">
        <v>0.3</v>
      </c>
      <c r="F69" s="135">
        <v>17.000499999999999</v>
      </c>
      <c r="G69" s="130">
        <f t="shared" si="0"/>
        <v>1088.0319999999999</v>
      </c>
    </row>
    <row r="70" spans="1:7">
      <c r="A70" s="23" t="s">
        <v>147</v>
      </c>
      <c r="B70" s="21"/>
      <c r="C70" s="22" t="s">
        <v>148</v>
      </c>
      <c r="D70" s="25" t="s">
        <v>38</v>
      </c>
      <c r="E70" s="13">
        <v>1.5</v>
      </c>
      <c r="F70" s="135">
        <v>41.079500000000003</v>
      </c>
      <c r="G70" s="130">
        <f t="shared" si="0"/>
        <v>2629.0880000000002</v>
      </c>
    </row>
    <row r="71" spans="1:7">
      <c r="A71" s="23" t="s">
        <v>149</v>
      </c>
      <c r="B71" s="21"/>
      <c r="C71" s="22" t="s">
        <v>150</v>
      </c>
      <c r="D71" s="25" t="s">
        <v>132</v>
      </c>
      <c r="E71" s="13">
        <v>12</v>
      </c>
      <c r="F71" s="135">
        <v>263.84050000000002</v>
      </c>
      <c r="G71" s="130">
        <f t="shared" ref="G71:G134" si="1">F71*$G$5</f>
        <v>16885.792000000001</v>
      </c>
    </row>
    <row r="72" spans="1:7">
      <c r="A72" s="23" t="s">
        <v>151</v>
      </c>
      <c r="B72" s="21"/>
      <c r="C72" s="22" t="s">
        <v>152</v>
      </c>
      <c r="D72" s="25" t="s">
        <v>51</v>
      </c>
      <c r="E72" s="13">
        <v>4.5</v>
      </c>
      <c r="F72" s="135">
        <v>118.58</v>
      </c>
      <c r="G72" s="130">
        <f t="shared" si="1"/>
        <v>7589.12</v>
      </c>
    </row>
    <row r="73" spans="1:7">
      <c r="A73" s="23" t="s">
        <v>153</v>
      </c>
      <c r="B73" s="21"/>
      <c r="C73" s="22" t="s">
        <v>154</v>
      </c>
      <c r="D73" s="25" t="s">
        <v>99</v>
      </c>
      <c r="E73" s="13">
        <v>0.16</v>
      </c>
      <c r="F73" s="135">
        <v>5.5659999999999998</v>
      </c>
      <c r="G73" s="130">
        <f t="shared" si="1"/>
        <v>356.22399999999999</v>
      </c>
    </row>
    <row r="74" spans="1:7">
      <c r="A74" s="26" t="s">
        <v>155</v>
      </c>
      <c r="B74" s="21"/>
      <c r="C74" s="22" t="s">
        <v>156</v>
      </c>
      <c r="D74" s="25"/>
      <c r="E74" s="13">
        <v>16</v>
      </c>
      <c r="F74" s="135">
        <v>266.2</v>
      </c>
      <c r="G74" s="130">
        <f t="shared" si="1"/>
        <v>17036.8</v>
      </c>
    </row>
    <row r="75" spans="1:7">
      <c r="A75" s="23" t="s">
        <v>157</v>
      </c>
      <c r="B75" s="21"/>
      <c r="C75" s="22" t="s">
        <v>158</v>
      </c>
      <c r="D75" s="25" t="s">
        <v>106</v>
      </c>
      <c r="E75" s="13">
        <v>12</v>
      </c>
      <c r="F75" s="135">
        <v>173.756</v>
      </c>
      <c r="G75" s="130">
        <f t="shared" si="1"/>
        <v>11120.384</v>
      </c>
    </row>
    <row r="76" spans="1:7">
      <c r="A76" s="23" t="s">
        <v>159</v>
      </c>
      <c r="B76" s="21"/>
      <c r="C76" s="22" t="s">
        <v>160</v>
      </c>
      <c r="D76" s="25" t="s">
        <v>132</v>
      </c>
      <c r="E76" s="13">
        <v>5.5</v>
      </c>
      <c r="F76" s="135">
        <v>87.422499999999999</v>
      </c>
      <c r="G76" s="130">
        <f t="shared" si="1"/>
        <v>5595.04</v>
      </c>
    </row>
    <row r="77" spans="1:7">
      <c r="A77" s="23" t="s">
        <v>161</v>
      </c>
      <c r="B77" s="21"/>
      <c r="C77" s="22" t="s">
        <v>162</v>
      </c>
      <c r="D77" s="25" t="s">
        <v>106</v>
      </c>
      <c r="E77" s="13">
        <v>16</v>
      </c>
      <c r="F77" s="135">
        <v>442.79949999999997</v>
      </c>
      <c r="G77" s="130">
        <f t="shared" si="1"/>
        <v>28339.167999999998</v>
      </c>
    </row>
    <row r="78" spans="1:7">
      <c r="A78" s="23" t="s">
        <v>163</v>
      </c>
      <c r="B78" s="21"/>
      <c r="C78" s="22" t="s">
        <v>164</v>
      </c>
      <c r="D78" s="25" t="s">
        <v>51</v>
      </c>
      <c r="E78" s="13">
        <v>2.25</v>
      </c>
      <c r="F78" s="135">
        <v>52.877000000000002</v>
      </c>
      <c r="G78" s="130">
        <f t="shared" si="1"/>
        <v>3384.1280000000002</v>
      </c>
    </row>
    <row r="79" spans="1:7">
      <c r="A79" s="23" t="s">
        <v>165</v>
      </c>
      <c r="B79" s="21"/>
      <c r="C79" s="22" t="s">
        <v>166</v>
      </c>
      <c r="D79" s="25" t="s">
        <v>51</v>
      </c>
      <c r="E79" s="13">
        <v>2.5</v>
      </c>
      <c r="F79" s="135">
        <v>50.517499999999998</v>
      </c>
      <c r="G79" s="130">
        <f t="shared" si="1"/>
        <v>3233.12</v>
      </c>
    </row>
    <row r="80" spans="1:7">
      <c r="A80" s="23" t="s">
        <v>167</v>
      </c>
      <c r="B80" s="21"/>
      <c r="C80" s="22" t="s">
        <v>168</v>
      </c>
      <c r="D80" s="25" t="s">
        <v>51</v>
      </c>
      <c r="E80" s="13">
        <v>3.25</v>
      </c>
      <c r="F80" s="135">
        <v>89.600499999999997</v>
      </c>
      <c r="G80" s="130">
        <f t="shared" si="1"/>
        <v>5734.4319999999998</v>
      </c>
    </row>
    <row r="81" spans="1:7">
      <c r="A81" s="23" t="s">
        <v>169</v>
      </c>
      <c r="B81" s="21"/>
      <c r="C81" s="22" t="s">
        <v>170</v>
      </c>
      <c r="D81" s="25" t="s">
        <v>171</v>
      </c>
      <c r="E81" s="13">
        <v>0.5</v>
      </c>
      <c r="F81" s="135">
        <v>15.185500000000001</v>
      </c>
      <c r="G81" s="130">
        <f t="shared" si="1"/>
        <v>971.87200000000007</v>
      </c>
    </row>
    <row r="82" spans="1:7">
      <c r="A82" s="23" t="s">
        <v>172</v>
      </c>
      <c r="B82" s="21"/>
      <c r="C82" s="22" t="s">
        <v>173</v>
      </c>
      <c r="D82" s="25" t="s">
        <v>171</v>
      </c>
      <c r="E82" s="13">
        <v>0.75</v>
      </c>
      <c r="F82" s="135">
        <v>17.544999999999998</v>
      </c>
      <c r="G82" s="130">
        <f t="shared" si="1"/>
        <v>1122.8799999999999</v>
      </c>
    </row>
    <row r="83" spans="1:7">
      <c r="A83" s="23" t="s">
        <v>174</v>
      </c>
      <c r="B83" s="21"/>
      <c r="C83" s="22" t="s">
        <v>175</v>
      </c>
      <c r="D83" s="25" t="s">
        <v>171</v>
      </c>
      <c r="E83" s="13">
        <v>1.5</v>
      </c>
      <c r="F83" s="135">
        <v>38.235999999999997</v>
      </c>
      <c r="G83" s="130">
        <f t="shared" si="1"/>
        <v>2447.1039999999998</v>
      </c>
    </row>
    <row r="84" spans="1:7">
      <c r="A84" s="23" t="s">
        <v>176</v>
      </c>
      <c r="B84" s="21"/>
      <c r="C84" s="22" t="s">
        <v>177</v>
      </c>
      <c r="D84" s="25" t="s">
        <v>171</v>
      </c>
      <c r="E84" s="13">
        <v>1.5</v>
      </c>
      <c r="F84" s="135">
        <v>41.3215</v>
      </c>
      <c r="G84" s="130">
        <f t="shared" si="1"/>
        <v>2644.576</v>
      </c>
    </row>
    <row r="85" spans="1:7">
      <c r="A85" s="23" t="s">
        <v>178</v>
      </c>
      <c r="B85" s="21"/>
      <c r="C85" s="22" t="s">
        <v>179</v>
      </c>
      <c r="D85" s="25" t="s">
        <v>171</v>
      </c>
      <c r="E85" s="13">
        <v>2</v>
      </c>
      <c r="F85" s="135">
        <v>54.812999999999995</v>
      </c>
      <c r="G85" s="130">
        <f t="shared" si="1"/>
        <v>3508.0319999999997</v>
      </c>
    </row>
    <row r="86" spans="1:7">
      <c r="A86" s="23" t="s">
        <v>180</v>
      </c>
      <c r="B86" s="21"/>
      <c r="C86" s="22" t="s">
        <v>181</v>
      </c>
      <c r="D86" s="25" t="s">
        <v>171</v>
      </c>
      <c r="E86" s="13">
        <v>2.25</v>
      </c>
      <c r="F86" s="135">
        <v>56.083500000000001</v>
      </c>
      <c r="G86" s="130">
        <f t="shared" si="1"/>
        <v>3589.3440000000001</v>
      </c>
    </row>
    <row r="87" spans="1:7">
      <c r="A87" s="23" t="s">
        <v>182</v>
      </c>
      <c r="B87" s="21"/>
      <c r="C87" s="22" t="s">
        <v>183</v>
      </c>
      <c r="D87" s="25" t="s">
        <v>171</v>
      </c>
      <c r="E87" s="13">
        <v>3.5</v>
      </c>
      <c r="F87" s="135">
        <v>119.91099999999999</v>
      </c>
      <c r="G87" s="130">
        <f t="shared" si="1"/>
        <v>7674.3039999999992</v>
      </c>
    </row>
    <row r="88" spans="1:7">
      <c r="A88" s="23" t="s">
        <v>184</v>
      </c>
      <c r="B88" s="21"/>
      <c r="C88" s="22" t="s">
        <v>185</v>
      </c>
      <c r="D88" s="25" t="s">
        <v>171</v>
      </c>
      <c r="E88" s="13">
        <v>3.5</v>
      </c>
      <c r="F88" s="135">
        <v>122.21</v>
      </c>
      <c r="G88" s="130">
        <f t="shared" si="1"/>
        <v>7821.44</v>
      </c>
    </row>
    <row r="89" spans="1:7">
      <c r="A89" s="23" t="s">
        <v>186</v>
      </c>
      <c r="B89" s="21"/>
      <c r="C89" s="22" t="s">
        <v>187</v>
      </c>
      <c r="D89" s="25" t="s">
        <v>171</v>
      </c>
      <c r="E89" s="13">
        <v>1.25</v>
      </c>
      <c r="F89" s="135">
        <v>34.061499999999995</v>
      </c>
      <c r="G89" s="130">
        <f t="shared" si="1"/>
        <v>2179.9359999999997</v>
      </c>
    </row>
    <row r="90" spans="1:7">
      <c r="A90" s="23" t="s">
        <v>188</v>
      </c>
      <c r="B90" s="21"/>
      <c r="C90" s="22" t="s">
        <v>189</v>
      </c>
      <c r="D90" s="25" t="s">
        <v>171</v>
      </c>
      <c r="E90" s="13">
        <v>0.75</v>
      </c>
      <c r="F90" s="135">
        <v>20.691000000000003</v>
      </c>
      <c r="G90" s="130">
        <f t="shared" si="1"/>
        <v>1324.2240000000002</v>
      </c>
    </row>
    <row r="91" spans="1:7">
      <c r="A91" s="23" t="s">
        <v>190</v>
      </c>
      <c r="B91" s="21"/>
      <c r="C91" s="22" t="s">
        <v>191</v>
      </c>
      <c r="D91" s="25" t="s">
        <v>171</v>
      </c>
      <c r="E91" s="13">
        <v>0.75</v>
      </c>
      <c r="F91" s="135">
        <v>21.961499999999997</v>
      </c>
      <c r="G91" s="130">
        <f t="shared" si="1"/>
        <v>1405.5359999999998</v>
      </c>
    </row>
    <row r="92" spans="1:7">
      <c r="A92" s="23" t="s">
        <v>192</v>
      </c>
      <c r="B92" s="21"/>
      <c r="C92" s="22" t="s">
        <v>193</v>
      </c>
      <c r="D92" s="25" t="s">
        <v>171</v>
      </c>
      <c r="E92" s="13">
        <v>1</v>
      </c>
      <c r="F92" s="135">
        <v>24.381499999999999</v>
      </c>
      <c r="G92" s="130">
        <f t="shared" si="1"/>
        <v>1560.4159999999999</v>
      </c>
    </row>
    <row r="93" spans="1:7">
      <c r="A93" s="23" t="s">
        <v>194</v>
      </c>
      <c r="B93" s="21"/>
      <c r="C93" s="22" t="s">
        <v>195</v>
      </c>
      <c r="D93" s="25" t="s">
        <v>196</v>
      </c>
      <c r="E93" s="13">
        <v>1</v>
      </c>
      <c r="F93" s="135">
        <v>7.0179999999999998</v>
      </c>
      <c r="G93" s="130">
        <f t="shared" si="1"/>
        <v>449.15199999999999</v>
      </c>
    </row>
    <row r="94" spans="1:7">
      <c r="A94" s="23" t="s">
        <v>197</v>
      </c>
      <c r="B94" s="21"/>
      <c r="C94" s="22" t="s">
        <v>198</v>
      </c>
      <c r="D94" s="25" t="s">
        <v>106</v>
      </c>
      <c r="E94" s="13">
        <v>4</v>
      </c>
      <c r="F94" s="135">
        <v>75.867000000000004</v>
      </c>
      <c r="G94" s="130">
        <f t="shared" si="1"/>
        <v>4855.4880000000003</v>
      </c>
    </row>
    <row r="95" spans="1:7">
      <c r="A95" s="23" t="s">
        <v>199</v>
      </c>
      <c r="B95" s="21"/>
      <c r="C95" s="22" t="s">
        <v>200</v>
      </c>
      <c r="D95" s="25" t="s">
        <v>106</v>
      </c>
      <c r="E95" s="13">
        <v>3</v>
      </c>
      <c r="F95" s="135">
        <v>66.126499999999993</v>
      </c>
      <c r="G95" s="130">
        <f t="shared" si="1"/>
        <v>4232.0959999999995</v>
      </c>
    </row>
    <row r="96" spans="1:7">
      <c r="A96" s="23" t="s">
        <v>201</v>
      </c>
      <c r="B96" s="21"/>
      <c r="C96" s="22" t="s">
        <v>202</v>
      </c>
      <c r="D96" s="25" t="s">
        <v>106</v>
      </c>
      <c r="E96" s="13">
        <v>7.5</v>
      </c>
      <c r="F96" s="135">
        <v>109.384</v>
      </c>
      <c r="G96" s="130">
        <f t="shared" si="1"/>
        <v>7000.576</v>
      </c>
    </row>
    <row r="97" spans="1:7">
      <c r="A97" s="23" t="s">
        <v>203</v>
      </c>
      <c r="B97" s="21"/>
      <c r="C97" s="22" t="s">
        <v>204</v>
      </c>
      <c r="D97" s="25" t="s">
        <v>106</v>
      </c>
      <c r="E97" s="13">
        <v>6.5</v>
      </c>
      <c r="F97" s="135">
        <v>99.704000000000008</v>
      </c>
      <c r="G97" s="130">
        <f t="shared" si="1"/>
        <v>6381.0560000000005</v>
      </c>
    </row>
    <row r="98" spans="1:7">
      <c r="A98" s="23" t="s">
        <v>205</v>
      </c>
      <c r="B98" s="21"/>
      <c r="C98" s="22" t="s">
        <v>206</v>
      </c>
      <c r="D98" s="25" t="s">
        <v>171</v>
      </c>
      <c r="E98" s="13">
        <v>1</v>
      </c>
      <c r="F98" s="135">
        <v>36.602499999999999</v>
      </c>
      <c r="G98" s="130">
        <f t="shared" si="1"/>
        <v>2342.56</v>
      </c>
    </row>
    <row r="99" spans="1:7">
      <c r="A99" s="23" t="s">
        <v>207</v>
      </c>
      <c r="B99" s="21"/>
      <c r="C99" s="22" t="s">
        <v>208</v>
      </c>
      <c r="D99" s="25" t="s">
        <v>171</v>
      </c>
      <c r="E99" s="13">
        <v>1</v>
      </c>
      <c r="F99" s="135">
        <v>21.235500000000002</v>
      </c>
      <c r="G99" s="130">
        <f t="shared" si="1"/>
        <v>1359.0720000000001</v>
      </c>
    </row>
    <row r="100" spans="1:7">
      <c r="A100" s="23" t="s">
        <v>209</v>
      </c>
      <c r="B100" s="21"/>
      <c r="C100" s="22" t="s">
        <v>210</v>
      </c>
      <c r="D100" s="25" t="s">
        <v>171</v>
      </c>
      <c r="E100" s="13">
        <v>2</v>
      </c>
      <c r="F100" s="135">
        <v>44.769999999999996</v>
      </c>
      <c r="G100" s="130">
        <f t="shared" si="1"/>
        <v>2865.2799999999997</v>
      </c>
    </row>
    <row r="101" spans="1:7">
      <c r="A101" s="23" t="s">
        <v>211</v>
      </c>
      <c r="B101" s="21"/>
      <c r="C101" s="22" t="s">
        <v>212</v>
      </c>
      <c r="D101" s="25" t="s">
        <v>171</v>
      </c>
      <c r="E101" s="13">
        <v>2</v>
      </c>
      <c r="F101" s="135">
        <v>48.702500000000001</v>
      </c>
      <c r="G101" s="130">
        <f t="shared" si="1"/>
        <v>3116.96</v>
      </c>
    </row>
    <row r="102" spans="1:7">
      <c r="A102" s="23" t="s">
        <v>213</v>
      </c>
      <c r="B102" s="21"/>
      <c r="C102" s="22" t="s">
        <v>214</v>
      </c>
      <c r="D102" s="25" t="s">
        <v>23</v>
      </c>
      <c r="E102" s="13">
        <v>0.18</v>
      </c>
      <c r="F102" s="135">
        <v>10.648</v>
      </c>
      <c r="G102" s="130">
        <f t="shared" si="1"/>
        <v>681.47199999999998</v>
      </c>
    </row>
    <row r="103" spans="1:7">
      <c r="A103" s="23" t="s">
        <v>215</v>
      </c>
      <c r="B103" s="21"/>
      <c r="C103" s="22" t="s">
        <v>216</v>
      </c>
      <c r="D103" s="25" t="s">
        <v>217</v>
      </c>
      <c r="E103" s="13">
        <v>42.5</v>
      </c>
      <c r="F103" s="135">
        <v>388.89399999999995</v>
      </c>
      <c r="G103" s="130">
        <f t="shared" si="1"/>
        <v>24889.215999999997</v>
      </c>
    </row>
    <row r="104" spans="1:7">
      <c r="A104" s="23" t="s">
        <v>218</v>
      </c>
      <c r="B104" s="21"/>
      <c r="C104" s="22" t="s">
        <v>219</v>
      </c>
      <c r="D104" s="25" t="s">
        <v>217</v>
      </c>
      <c r="E104" s="13">
        <v>74</v>
      </c>
      <c r="F104" s="135">
        <v>531.79499999999996</v>
      </c>
      <c r="G104" s="130">
        <f t="shared" si="1"/>
        <v>34034.879999999997</v>
      </c>
    </row>
    <row r="105" spans="1:7">
      <c r="A105" s="23" t="s">
        <v>220</v>
      </c>
      <c r="B105" s="21"/>
      <c r="C105" s="22" t="s">
        <v>221</v>
      </c>
      <c r="D105" s="25" t="s">
        <v>217</v>
      </c>
      <c r="E105" s="13">
        <v>121.3</v>
      </c>
      <c r="F105" s="135">
        <v>817.59699999999998</v>
      </c>
      <c r="G105" s="130">
        <f t="shared" si="1"/>
        <v>52326.207999999999</v>
      </c>
    </row>
    <row r="106" spans="1:7">
      <c r="A106" s="23" t="s">
        <v>222</v>
      </c>
      <c r="B106" s="21"/>
      <c r="C106" s="22" t="s">
        <v>223</v>
      </c>
      <c r="D106" s="25" t="s">
        <v>224</v>
      </c>
      <c r="E106" s="13">
        <v>1.5</v>
      </c>
      <c r="F106" s="135">
        <v>38.598999999999997</v>
      </c>
      <c r="G106" s="130">
        <f t="shared" si="1"/>
        <v>2470.3359999999998</v>
      </c>
    </row>
    <row r="107" spans="1:7">
      <c r="A107" s="23" t="s">
        <v>225</v>
      </c>
      <c r="B107" s="21"/>
      <c r="C107" s="22" t="s">
        <v>226</v>
      </c>
      <c r="D107" s="25" t="s">
        <v>135</v>
      </c>
      <c r="E107" s="13">
        <v>2</v>
      </c>
      <c r="F107" s="135">
        <v>51.243499999999997</v>
      </c>
      <c r="G107" s="130">
        <f t="shared" si="1"/>
        <v>3279.5839999999998</v>
      </c>
    </row>
    <row r="108" spans="1:7">
      <c r="A108" s="23" t="s">
        <v>227</v>
      </c>
      <c r="B108" s="21"/>
      <c r="C108" s="22" t="s">
        <v>228</v>
      </c>
      <c r="D108" s="25" t="s">
        <v>119</v>
      </c>
      <c r="E108" s="13">
        <v>0.5</v>
      </c>
      <c r="F108" s="135">
        <v>15.366999999999999</v>
      </c>
      <c r="G108" s="130">
        <f t="shared" si="1"/>
        <v>983.48799999999994</v>
      </c>
    </row>
    <row r="109" spans="1:7">
      <c r="A109" s="23" t="s">
        <v>229</v>
      </c>
      <c r="B109" s="21"/>
      <c r="C109" s="22" t="s">
        <v>230</v>
      </c>
      <c r="D109" s="25" t="s">
        <v>231</v>
      </c>
      <c r="E109" s="13">
        <v>4.5</v>
      </c>
      <c r="F109" s="135">
        <v>129.34899999999999</v>
      </c>
      <c r="G109" s="130">
        <f t="shared" si="1"/>
        <v>8278.3359999999993</v>
      </c>
    </row>
    <row r="110" spans="1:7">
      <c r="A110" s="23" t="s">
        <v>143</v>
      </c>
      <c r="B110" s="21"/>
      <c r="C110" s="22" t="s">
        <v>232</v>
      </c>
      <c r="D110" s="25" t="s">
        <v>231</v>
      </c>
      <c r="E110" s="13">
        <v>6.5</v>
      </c>
      <c r="F110" s="135">
        <v>169.4</v>
      </c>
      <c r="G110" s="130">
        <f t="shared" si="1"/>
        <v>10841.6</v>
      </c>
    </row>
    <row r="111" spans="1:7">
      <c r="A111" s="23" t="s">
        <v>233</v>
      </c>
      <c r="B111" s="21"/>
      <c r="C111" s="22" t="s">
        <v>234</v>
      </c>
      <c r="D111" s="25" t="s">
        <v>231</v>
      </c>
      <c r="E111" s="13">
        <v>7.5</v>
      </c>
      <c r="F111" s="135">
        <v>214.4725</v>
      </c>
      <c r="G111" s="130">
        <f t="shared" si="1"/>
        <v>13726.24</v>
      </c>
    </row>
    <row r="112" spans="1:7">
      <c r="A112" s="23" t="s">
        <v>235</v>
      </c>
      <c r="B112" s="21"/>
      <c r="C112" s="22" t="s">
        <v>236</v>
      </c>
      <c r="D112" s="25" t="s">
        <v>231</v>
      </c>
      <c r="E112" s="13">
        <v>12.5</v>
      </c>
      <c r="F112" s="135">
        <v>283.80549999999999</v>
      </c>
      <c r="G112" s="130">
        <f t="shared" si="1"/>
        <v>18163.552</v>
      </c>
    </row>
    <row r="113" spans="1:7">
      <c r="A113" s="23" t="s">
        <v>237</v>
      </c>
      <c r="B113" s="21"/>
      <c r="C113" s="22" t="s">
        <v>238</v>
      </c>
      <c r="D113" s="25" t="s">
        <v>89</v>
      </c>
      <c r="E113" s="13"/>
      <c r="F113" s="135">
        <v>60.983999999999995</v>
      </c>
      <c r="G113" s="130">
        <f t="shared" si="1"/>
        <v>3902.9759999999997</v>
      </c>
    </row>
    <row r="114" spans="1:7">
      <c r="A114" s="23" t="s">
        <v>239</v>
      </c>
      <c r="B114" s="21"/>
      <c r="C114" s="22" t="s">
        <v>240</v>
      </c>
      <c r="D114" s="25" t="s">
        <v>89</v>
      </c>
      <c r="E114" s="13"/>
      <c r="F114" s="135">
        <v>67.941499999999991</v>
      </c>
      <c r="G114" s="130">
        <f t="shared" si="1"/>
        <v>4348.2559999999994</v>
      </c>
    </row>
    <row r="115" spans="1:7">
      <c r="A115" s="26" t="s">
        <v>241</v>
      </c>
      <c r="B115" s="21"/>
      <c r="C115" s="22" t="s">
        <v>242</v>
      </c>
      <c r="D115" s="25" t="s">
        <v>89</v>
      </c>
      <c r="E115" s="13"/>
      <c r="F115" s="135">
        <v>89.781999999999996</v>
      </c>
      <c r="G115" s="130">
        <f t="shared" si="1"/>
        <v>5746.0479999999998</v>
      </c>
    </row>
    <row r="116" spans="1:7">
      <c r="A116" s="23" t="s">
        <v>243</v>
      </c>
      <c r="B116" s="21"/>
      <c r="C116" s="22" t="s">
        <v>244</v>
      </c>
      <c r="D116" s="25" t="s">
        <v>119</v>
      </c>
      <c r="E116" s="13">
        <v>0.1</v>
      </c>
      <c r="F116" s="135">
        <v>5.9290000000000003</v>
      </c>
      <c r="G116" s="130">
        <f t="shared" si="1"/>
        <v>379.45600000000002</v>
      </c>
    </row>
    <row r="117" spans="1:7">
      <c r="A117" s="23" t="s">
        <v>245</v>
      </c>
      <c r="B117" s="21"/>
      <c r="C117" s="22" t="s">
        <v>246</v>
      </c>
      <c r="D117" s="25" t="s">
        <v>116</v>
      </c>
      <c r="E117" s="13">
        <v>5.25</v>
      </c>
      <c r="F117" s="135">
        <v>69.212000000000003</v>
      </c>
      <c r="G117" s="130">
        <f t="shared" si="1"/>
        <v>4429.5680000000002</v>
      </c>
    </row>
    <row r="118" spans="1:7">
      <c r="A118" s="23" t="s">
        <v>247</v>
      </c>
      <c r="B118" s="21"/>
      <c r="C118" s="22" t="s">
        <v>248</v>
      </c>
      <c r="D118" s="25" t="s">
        <v>99</v>
      </c>
      <c r="E118" s="13">
        <v>0.16</v>
      </c>
      <c r="F118" s="135">
        <v>4.3559999999999999</v>
      </c>
      <c r="G118" s="130">
        <f t="shared" si="1"/>
        <v>278.78399999999999</v>
      </c>
    </row>
    <row r="119" spans="1:7">
      <c r="A119" s="26" t="s">
        <v>249</v>
      </c>
      <c r="B119" s="21"/>
      <c r="C119" s="22" t="s">
        <v>250</v>
      </c>
      <c r="D119" s="25"/>
      <c r="E119" s="13">
        <v>16</v>
      </c>
      <c r="F119" s="135">
        <v>204.9135</v>
      </c>
      <c r="G119" s="130">
        <f t="shared" si="1"/>
        <v>13114.464</v>
      </c>
    </row>
    <row r="120" spans="1:7">
      <c r="A120" s="23" t="s">
        <v>251</v>
      </c>
      <c r="B120" s="21"/>
      <c r="C120" s="22" t="s">
        <v>252</v>
      </c>
      <c r="D120" s="25" t="s">
        <v>99</v>
      </c>
      <c r="E120" s="13">
        <v>0.8</v>
      </c>
      <c r="F120" s="135">
        <v>9.3170000000000002</v>
      </c>
      <c r="G120" s="130">
        <f t="shared" si="1"/>
        <v>596.28800000000001</v>
      </c>
    </row>
    <row r="121" spans="1:7">
      <c r="A121" s="23" t="s">
        <v>253</v>
      </c>
      <c r="B121" s="21"/>
      <c r="C121" s="22" t="s">
        <v>254</v>
      </c>
      <c r="D121" s="25" t="s">
        <v>109</v>
      </c>
      <c r="E121" s="13">
        <v>1.5</v>
      </c>
      <c r="F121" s="135">
        <v>7.7439999999999998</v>
      </c>
      <c r="G121" s="130">
        <f t="shared" si="1"/>
        <v>495.61599999999999</v>
      </c>
    </row>
    <row r="122" spans="1:7">
      <c r="A122" s="23" t="s">
        <v>255</v>
      </c>
      <c r="B122" s="21"/>
      <c r="C122" s="22" t="s">
        <v>256</v>
      </c>
      <c r="D122" s="25" t="s">
        <v>196</v>
      </c>
      <c r="E122" s="13">
        <v>3</v>
      </c>
      <c r="F122" s="135">
        <v>44.407000000000004</v>
      </c>
      <c r="G122" s="130">
        <f t="shared" si="1"/>
        <v>2842.0480000000002</v>
      </c>
    </row>
    <row r="123" spans="1:7">
      <c r="A123" s="26" t="s">
        <v>257</v>
      </c>
      <c r="B123" s="21"/>
      <c r="C123" s="22" t="s">
        <v>258</v>
      </c>
      <c r="D123" s="25" t="s">
        <v>89</v>
      </c>
      <c r="E123" s="13"/>
      <c r="F123" s="135">
        <v>126.687</v>
      </c>
      <c r="G123" s="130">
        <f t="shared" si="1"/>
        <v>8107.9679999999998</v>
      </c>
    </row>
    <row r="124" spans="1:7">
      <c r="A124" s="23" t="s">
        <v>259</v>
      </c>
      <c r="B124" s="21"/>
      <c r="C124" s="22" t="s">
        <v>260</v>
      </c>
      <c r="D124" s="25" t="s">
        <v>51</v>
      </c>
      <c r="E124" s="13">
        <v>1.25</v>
      </c>
      <c r="F124" s="135">
        <v>43.741499999999995</v>
      </c>
      <c r="G124" s="130">
        <f t="shared" si="1"/>
        <v>2799.4559999999997</v>
      </c>
    </row>
    <row r="125" spans="1:7">
      <c r="A125" s="23" t="s">
        <v>261</v>
      </c>
      <c r="B125" s="21"/>
      <c r="C125" s="22" t="s">
        <v>262</v>
      </c>
      <c r="D125" s="25" t="s">
        <v>51</v>
      </c>
      <c r="E125" s="13">
        <v>1.5</v>
      </c>
      <c r="F125" s="135">
        <v>50.638500000000001</v>
      </c>
      <c r="G125" s="130">
        <f t="shared" si="1"/>
        <v>3240.864</v>
      </c>
    </row>
    <row r="126" spans="1:7">
      <c r="A126" s="23" t="s">
        <v>263</v>
      </c>
      <c r="B126" s="21"/>
      <c r="C126" s="22" t="s">
        <v>264</v>
      </c>
      <c r="D126" s="25" t="s">
        <v>51</v>
      </c>
      <c r="E126" s="13">
        <v>2</v>
      </c>
      <c r="F126" s="135">
        <v>61.467999999999996</v>
      </c>
      <c r="G126" s="130">
        <f t="shared" si="1"/>
        <v>3933.9519999999998</v>
      </c>
    </row>
    <row r="127" spans="1:7">
      <c r="A127" s="23" t="s">
        <v>265</v>
      </c>
      <c r="B127" s="21"/>
      <c r="C127" s="22" t="s">
        <v>266</v>
      </c>
      <c r="D127" s="25" t="s">
        <v>171</v>
      </c>
      <c r="E127" s="13">
        <v>1</v>
      </c>
      <c r="F127" s="135">
        <v>30.491999999999997</v>
      </c>
      <c r="G127" s="130">
        <f t="shared" si="1"/>
        <v>1951.4879999999998</v>
      </c>
    </row>
    <row r="128" spans="1:7">
      <c r="A128" s="23" t="s">
        <v>267</v>
      </c>
      <c r="B128" s="21"/>
      <c r="C128" s="22" t="s">
        <v>268</v>
      </c>
      <c r="D128" s="25" t="s">
        <v>109</v>
      </c>
      <c r="E128" s="13">
        <v>0.5</v>
      </c>
      <c r="F128" s="135">
        <v>5.9894999999999996</v>
      </c>
      <c r="G128" s="130">
        <f t="shared" si="1"/>
        <v>383.32799999999997</v>
      </c>
    </row>
    <row r="129" spans="1:7">
      <c r="A129" s="23" t="s">
        <v>269</v>
      </c>
      <c r="B129" s="21"/>
      <c r="C129" s="22" t="s">
        <v>270</v>
      </c>
      <c r="D129" s="25" t="s">
        <v>109</v>
      </c>
      <c r="E129" s="13">
        <v>0.75</v>
      </c>
      <c r="F129" s="135">
        <v>9.2565000000000008</v>
      </c>
      <c r="G129" s="130">
        <f t="shared" si="1"/>
        <v>592.41600000000005</v>
      </c>
    </row>
    <row r="130" spans="1:7">
      <c r="A130" s="23" t="s">
        <v>271</v>
      </c>
      <c r="B130" s="21"/>
      <c r="C130" s="22" t="s">
        <v>272</v>
      </c>
      <c r="D130" s="25" t="s">
        <v>109</v>
      </c>
      <c r="E130" s="13">
        <v>1</v>
      </c>
      <c r="F130" s="135">
        <v>10.708499999999999</v>
      </c>
      <c r="G130" s="130">
        <f t="shared" si="1"/>
        <v>685.34399999999994</v>
      </c>
    </row>
    <row r="131" spans="1:7">
      <c r="A131" s="23" t="s">
        <v>273</v>
      </c>
      <c r="B131" s="21"/>
      <c r="C131" s="22" t="s">
        <v>274</v>
      </c>
      <c r="D131" s="25" t="s">
        <v>109</v>
      </c>
      <c r="E131" s="13">
        <v>1.25</v>
      </c>
      <c r="F131" s="135">
        <v>14.3385</v>
      </c>
      <c r="G131" s="130">
        <f t="shared" si="1"/>
        <v>917.66399999999999</v>
      </c>
    </row>
    <row r="132" spans="1:7">
      <c r="A132" s="23" t="s">
        <v>275</v>
      </c>
      <c r="B132" s="21"/>
      <c r="C132" s="22" t="s">
        <v>276</v>
      </c>
      <c r="D132" s="25" t="s">
        <v>109</v>
      </c>
      <c r="E132" s="13">
        <v>0.16</v>
      </c>
      <c r="F132" s="135">
        <v>5.9894999999999996</v>
      </c>
      <c r="G132" s="130">
        <f t="shared" si="1"/>
        <v>383.32799999999997</v>
      </c>
    </row>
    <row r="133" spans="1:7">
      <c r="A133" s="23" t="s">
        <v>277</v>
      </c>
      <c r="B133" s="21"/>
      <c r="C133" s="22" t="s">
        <v>278</v>
      </c>
      <c r="D133" s="25" t="s">
        <v>109</v>
      </c>
      <c r="E133" s="13">
        <v>0.5</v>
      </c>
      <c r="F133" s="135">
        <v>12.160500000000001</v>
      </c>
      <c r="G133" s="130">
        <f t="shared" si="1"/>
        <v>778.27200000000005</v>
      </c>
    </row>
    <row r="134" spans="1:7">
      <c r="A134" s="23" t="s">
        <v>279</v>
      </c>
      <c r="B134" s="21"/>
      <c r="C134" s="22" t="s">
        <v>280</v>
      </c>
      <c r="D134" s="25" t="s">
        <v>281</v>
      </c>
      <c r="E134" s="13">
        <v>1</v>
      </c>
      <c r="F134" s="135">
        <v>47.250499999999995</v>
      </c>
      <c r="G134" s="130">
        <f t="shared" si="1"/>
        <v>3024.0319999999997</v>
      </c>
    </row>
    <row r="135" spans="1:7">
      <c r="A135" s="23" t="s">
        <v>282</v>
      </c>
      <c r="B135" s="21" t="s">
        <v>283</v>
      </c>
      <c r="C135" s="22" t="s">
        <v>284</v>
      </c>
      <c r="D135" s="25" t="s">
        <v>281</v>
      </c>
      <c r="E135" s="13">
        <v>1.25</v>
      </c>
      <c r="F135" s="135">
        <v>49.731000000000002</v>
      </c>
      <c r="G135" s="130">
        <f t="shared" ref="G135:G198" si="2">F135*$G$5</f>
        <v>3182.7840000000001</v>
      </c>
    </row>
    <row r="136" spans="1:7">
      <c r="A136" s="23" t="s">
        <v>285</v>
      </c>
      <c r="B136" s="21"/>
      <c r="C136" s="22" t="s">
        <v>286</v>
      </c>
      <c r="D136" s="25" t="s">
        <v>281</v>
      </c>
      <c r="E136" s="13">
        <v>1</v>
      </c>
      <c r="F136" s="135">
        <v>59.834499999999998</v>
      </c>
      <c r="G136" s="130">
        <f t="shared" si="2"/>
        <v>3829.4079999999999</v>
      </c>
    </row>
    <row r="137" spans="1:7">
      <c r="A137" s="23" t="s">
        <v>287</v>
      </c>
      <c r="B137" s="21"/>
      <c r="C137" s="22" t="s">
        <v>288</v>
      </c>
      <c r="D137" s="25" t="s">
        <v>119</v>
      </c>
      <c r="E137" s="13">
        <v>0.25</v>
      </c>
      <c r="F137" s="135">
        <v>30.552499999999998</v>
      </c>
      <c r="G137" s="130">
        <f t="shared" si="2"/>
        <v>1955.36</v>
      </c>
    </row>
    <row r="138" spans="1:7">
      <c r="A138" s="23" t="s">
        <v>289</v>
      </c>
      <c r="B138" s="21"/>
      <c r="C138" s="22" t="s">
        <v>290</v>
      </c>
      <c r="D138" s="25" t="s">
        <v>281</v>
      </c>
      <c r="E138" s="13">
        <v>2.75</v>
      </c>
      <c r="F138" s="135">
        <v>77.621499999999997</v>
      </c>
      <c r="G138" s="130">
        <f t="shared" si="2"/>
        <v>4967.7759999999998</v>
      </c>
    </row>
    <row r="139" spans="1:7">
      <c r="A139" s="23" t="s">
        <v>291</v>
      </c>
      <c r="B139" s="21" t="s">
        <v>283</v>
      </c>
      <c r="C139" s="22" t="s">
        <v>292</v>
      </c>
      <c r="D139" s="25" t="s">
        <v>281</v>
      </c>
      <c r="E139" s="13">
        <v>3.25</v>
      </c>
      <c r="F139" s="135">
        <v>79.254999999999995</v>
      </c>
      <c r="G139" s="130">
        <f t="shared" si="2"/>
        <v>5072.32</v>
      </c>
    </row>
    <row r="140" spans="1:7">
      <c r="A140" s="23" t="s">
        <v>293</v>
      </c>
      <c r="B140" s="21"/>
      <c r="C140" s="22" t="s">
        <v>294</v>
      </c>
      <c r="D140" s="25" t="s">
        <v>281</v>
      </c>
      <c r="E140" s="13">
        <v>3.25</v>
      </c>
      <c r="F140" s="135">
        <v>84.760499999999993</v>
      </c>
      <c r="G140" s="130">
        <f t="shared" si="2"/>
        <v>5424.6719999999996</v>
      </c>
    </row>
    <row r="141" spans="1:7">
      <c r="A141" s="23" t="s">
        <v>295</v>
      </c>
      <c r="B141" s="21"/>
      <c r="C141" s="22" t="s">
        <v>296</v>
      </c>
      <c r="D141" s="25" t="s">
        <v>119</v>
      </c>
      <c r="E141" s="13">
        <v>1</v>
      </c>
      <c r="F141" s="135">
        <v>47.734500000000004</v>
      </c>
      <c r="G141" s="130">
        <f t="shared" si="2"/>
        <v>3055.0080000000003</v>
      </c>
    </row>
    <row r="142" spans="1:7">
      <c r="A142" s="23" t="s">
        <v>297</v>
      </c>
      <c r="B142" s="21"/>
      <c r="C142" s="22" t="s">
        <v>298</v>
      </c>
      <c r="D142" s="25" t="s">
        <v>281</v>
      </c>
      <c r="E142" s="13">
        <v>5.25</v>
      </c>
      <c r="F142" s="135">
        <v>113.377</v>
      </c>
      <c r="G142" s="130">
        <f t="shared" si="2"/>
        <v>7256.1279999999997</v>
      </c>
    </row>
    <row r="143" spans="1:7">
      <c r="A143" s="23" t="s">
        <v>299</v>
      </c>
      <c r="B143" s="21" t="s">
        <v>283</v>
      </c>
      <c r="C143" s="22" t="s">
        <v>300</v>
      </c>
      <c r="D143" s="25" t="s">
        <v>281</v>
      </c>
      <c r="E143" s="13">
        <v>6</v>
      </c>
      <c r="F143" s="135">
        <v>113.377</v>
      </c>
      <c r="G143" s="130">
        <f t="shared" si="2"/>
        <v>7256.1279999999997</v>
      </c>
    </row>
    <row r="144" spans="1:7">
      <c r="A144" s="23" t="s">
        <v>301</v>
      </c>
      <c r="B144" s="21"/>
      <c r="C144" s="22" t="s">
        <v>302</v>
      </c>
      <c r="D144" s="25" t="s">
        <v>281</v>
      </c>
      <c r="E144" s="13">
        <v>5.75</v>
      </c>
      <c r="F144" s="135">
        <v>125.96099999999998</v>
      </c>
      <c r="G144" s="130">
        <f t="shared" si="2"/>
        <v>8061.503999999999</v>
      </c>
    </row>
    <row r="145" spans="1:7">
      <c r="A145" s="23" t="s">
        <v>303</v>
      </c>
      <c r="B145" s="21"/>
      <c r="C145" s="22" t="s">
        <v>304</v>
      </c>
      <c r="D145" s="25" t="s">
        <v>119</v>
      </c>
      <c r="E145" s="13">
        <v>1.5</v>
      </c>
      <c r="F145" s="135">
        <v>75.867000000000004</v>
      </c>
      <c r="G145" s="130">
        <f t="shared" si="2"/>
        <v>4855.4880000000003</v>
      </c>
    </row>
    <row r="146" spans="1:7">
      <c r="A146" s="23" t="s">
        <v>305</v>
      </c>
      <c r="B146" s="21"/>
      <c r="C146" s="22" t="s">
        <v>306</v>
      </c>
      <c r="D146" s="25" t="s">
        <v>281</v>
      </c>
      <c r="E146" s="13">
        <v>1.25</v>
      </c>
      <c r="F146" s="135">
        <v>56.446499999999993</v>
      </c>
      <c r="G146" s="130">
        <f t="shared" si="2"/>
        <v>3612.5759999999996</v>
      </c>
    </row>
    <row r="147" spans="1:7">
      <c r="A147" s="23" t="s">
        <v>307</v>
      </c>
      <c r="B147" s="21"/>
      <c r="C147" s="22" t="s">
        <v>308</v>
      </c>
      <c r="D147" s="25" t="s">
        <v>281</v>
      </c>
      <c r="E147" s="13">
        <v>3</v>
      </c>
      <c r="F147" s="135">
        <v>85.607500000000002</v>
      </c>
      <c r="G147" s="130">
        <f t="shared" si="2"/>
        <v>5478.88</v>
      </c>
    </row>
    <row r="148" spans="1:7">
      <c r="A148" s="23" t="s">
        <v>309</v>
      </c>
      <c r="B148" s="21"/>
      <c r="C148" s="22" t="s">
        <v>310</v>
      </c>
      <c r="D148" s="25" t="s">
        <v>281</v>
      </c>
      <c r="E148" s="13">
        <v>5.75</v>
      </c>
      <c r="F148" s="135">
        <v>123.78299999999999</v>
      </c>
      <c r="G148" s="130">
        <f t="shared" si="2"/>
        <v>7922.1119999999992</v>
      </c>
    </row>
    <row r="149" spans="1:7">
      <c r="A149" s="23" t="s">
        <v>311</v>
      </c>
      <c r="B149" s="21"/>
      <c r="C149" s="22" t="s">
        <v>312</v>
      </c>
      <c r="D149" s="25" t="s">
        <v>281</v>
      </c>
      <c r="E149" s="13">
        <v>3</v>
      </c>
      <c r="F149" s="135">
        <v>87.906500000000008</v>
      </c>
      <c r="G149" s="130">
        <f t="shared" si="2"/>
        <v>5626.0160000000005</v>
      </c>
    </row>
    <row r="150" spans="1:7">
      <c r="A150" s="23" t="s">
        <v>313</v>
      </c>
      <c r="B150" s="21"/>
      <c r="C150" s="22" t="s">
        <v>314</v>
      </c>
      <c r="D150" s="25" t="s">
        <v>281</v>
      </c>
      <c r="E150" s="13">
        <v>1</v>
      </c>
      <c r="F150" s="135">
        <v>33.637999999999998</v>
      </c>
      <c r="G150" s="130">
        <f t="shared" si="2"/>
        <v>2152.8319999999999</v>
      </c>
    </row>
    <row r="151" spans="1:7">
      <c r="A151" s="23" t="s">
        <v>315</v>
      </c>
      <c r="B151" s="21"/>
      <c r="C151" s="22" t="s">
        <v>316</v>
      </c>
      <c r="D151" s="25" t="s">
        <v>281</v>
      </c>
      <c r="E151" s="13">
        <v>1.25</v>
      </c>
      <c r="F151" s="135">
        <v>38.356999999999999</v>
      </c>
      <c r="G151" s="130">
        <f t="shared" si="2"/>
        <v>2454.848</v>
      </c>
    </row>
    <row r="152" spans="1:7">
      <c r="A152" s="23" t="s">
        <v>317</v>
      </c>
      <c r="B152" s="21"/>
      <c r="C152" s="22" t="s">
        <v>318</v>
      </c>
      <c r="D152" s="25" t="s">
        <v>116</v>
      </c>
      <c r="E152" s="13">
        <v>2</v>
      </c>
      <c r="F152" s="135">
        <v>46.827000000000005</v>
      </c>
      <c r="G152" s="130">
        <f t="shared" si="2"/>
        <v>2996.9280000000003</v>
      </c>
    </row>
    <row r="153" spans="1:7">
      <c r="A153" s="23" t="s">
        <v>319</v>
      </c>
      <c r="B153" s="21"/>
      <c r="C153" s="22" t="s">
        <v>320</v>
      </c>
      <c r="D153" s="25" t="s">
        <v>116</v>
      </c>
      <c r="E153" s="13">
        <v>3</v>
      </c>
      <c r="F153" s="135">
        <v>56.143999999999998</v>
      </c>
      <c r="G153" s="130">
        <f t="shared" si="2"/>
        <v>3593.2159999999999</v>
      </c>
    </row>
    <row r="154" spans="1:7">
      <c r="A154" s="23" t="s">
        <v>321</v>
      </c>
      <c r="B154" s="21" t="s">
        <v>322</v>
      </c>
      <c r="C154" s="22" t="s">
        <v>323</v>
      </c>
      <c r="D154" s="25" t="s">
        <v>324</v>
      </c>
      <c r="E154" s="13">
        <v>66</v>
      </c>
      <c r="F154" s="135">
        <v>861.03600000000006</v>
      </c>
      <c r="G154" s="130">
        <f t="shared" si="2"/>
        <v>55106.304000000004</v>
      </c>
    </row>
    <row r="155" spans="1:7">
      <c r="A155" s="23" t="s">
        <v>325</v>
      </c>
      <c r="B155" s="21" t="s">
        <v>322</v>
      </c>
      <c r="C155" s="22" t="s">
        <v>326</v>
      </c>
      <c r="D155" s="25" t="s">
        <v>196</v>
      </c>
      <c r="E155" s="13">
        <v>1</v>
      </c>
      <c r="F155" s="135">
        <v>4.3559999999999999</v>
      </c>
      <c r="G155" s="130">
        <f t="shared" si="2"/>
        <v>278.78399999999999</v>
      </c>
    </row>
    <row r="156" spans="1:7">
      <c r="A156" s="23" t="s">
        <v>327</v>
      </c>
      <c r="B156" s="21" t="s">
        <v>322</v>
      </c>
      <c r="C156" s="22" t="s">
        <v>328</v>
      </c>
      <c r="D156" s="25" t="s">
        <v>329</v>
      </c>
      <c r="E156" s="13">
        <v>0.9</v>
      </c>
      <c r="F156" s="135">
        <v>31.096999999999998</v>
      </c>
      <c r="G156" s="130">
        <f t="shared" si="2"/>
        <v>1990.2079999999999</v>
      </c>
    </row>
    <row r="157" spans="1:7">
      <c r="A157" s="23" t="s">
        <v>330</v>
      </c>
      <c r="B157" s="21" t="s">
        <v>322</v>
      </c>
      <c r="C157" s="22" t="s">
        <v>331</v>
      </c>
      <c r="D157" s="25" t="s">
        <v>329</v>
      </c>
      <c r="E157" s="13">
        <v>1.8</v>
      </c>
      <c r="F157" s="135">
        <v>35.816000000000003</v>
      </c>
      <c r="G157" s="130">
        <f t="shared" si="2"/>
        <v>2292.2240000000002</v>
      </c>
    </row>
    <row r="158" spans="1:7">
      <c r="A158" s="23" t="s">
        <v>332</v>
      </c>
      <c r="B158" s="21" t="s">
        <v>322</v>
      </c>
      <c r="C158" s="22" t="s">
        <v>333</v>
      </c>
      <c r="D158" s="25" t="s">
        <v>329</v>
      </c>
      <c r="E158" s="13">
        <v>1.8</v>
      </c>
      <c r="F158" s="135">
        <v>56.386000000000003</v>
      </c>
      <c r="G158" s="130">
        <f t="shared" si="2"/>
        <v>3608.7040000000002</v>
      </c>
    </row>
    <row r="159" spans="1:7">
      <c r="A159" s="23" t="s">
        <v>334</v>
      </c>
      <c r="B159" s="21" t="s">
        <v>322</v>
      </c>
      <c r="C159" s="22" t="s">
        <v>335</v>
      </c>
      <c r="D159" s="25" t="s">
        <v>329</v>
      </c>
      <c r="E159" s="13">
        <v>1.9</v>
      </c>
      <c r="F159" s="135">
        <v>61.165499999999994</v>
      </c>
      <c r="G159" s="130">
        <f t="shared" si="2"/>
        <v>3914.5919999999996</v>
      </c>
    </row>
    <row r="160" spans="1:7">
      <c r="A160" s="23" t="s">
        <v>336</v>
      </c>
      <c r="B160" s="21" t="s">
        <v>322</v>
      </c>
      <c r="C160" s="22" t="s">
        <v>337</v>
      </c>
      <c r="D160" s="25" t="s">
        <v>329</v>
      </c>
      <c r="E160" s="13">
        <v>2.6</v>
      </c>
      <c r="F160" s="135">
        <v>74.112499999999997</v>
      </c>
      <c r="G160" s="130">
        <f t="shared" si="2"/>
        <v>4743.2</v>
      </c>
    </row>
    <row r="161" spans="1:7">
      <c r="A161" s="23" t="s">
        <v>338</v>
      </c>
      <c r="B161" s="21" t="s">
        <v>322</v>
      </c>
      <c r="C161" s="22" t="s">
        <v>339</v>
      </c>
      <c r="D161" s="25" t="s">
        <v>329</v>
      </c>
      <c r="E161" s="13">
        <v>2.7</v>
      </c>
      <c r="F161" s="135">
        <v>78.831500000000005</v>
      </c>
      <c r="G161" s="130">
        <f t="shared" si="2"/>
        <v>5045.2160000000003</v>
      </c>
    </row>
    <row r="162" spans="1:7">
      <c r="A162" s="23" t="s">
        <v>340</v>
      </c>
      <c r="B162" s="21" t="s">
        <v>322</v>
      </c>
      <c r="C162" s="22" t="s">
        <v>341</v>
      </c>
      <c r="D162" s="25" t="s">
        <v>329</v>
      </c>
      <c r="E162" s="13">
        <v>4.5999999999999996</v>
      </c>
      <c r="F162" s="135">
        <v>129.59099999999998</v>
      </c>
      <c r="G162" s="130">
        <f t="shared" si="2"/>
        <v>8293.8239999999987</v>
      </c>
    </row>
    <row r="163" spans="1:7">
      <c r="A163" s="23" t="s">
        <v>342</v>
      </c>
      <c r="B163" s="21" t="s">
        <v>322</v>
      </c>
      <c r="C163" s="22" t="s">
        <v>343</v>
      </c>
      <c r="D163" s="25" t="s">
        <v>329</v>
      </c>
      <c r="E163" s="13">
        <v>4.7</v>
      </c>
      <c r="F163" s="135">
        <v>134.37049999999999</v>
      </c>
      <c r="G163" s="130">
        <f t="shared" si="2"/>
        <v>8599.7119999999995</v>
      </c>
    </row>
    <row r="164" spans="1:7">
      <c r="A164" s="23" t="s">
        <v>344</v>
      </c>
      <c r="B164" s="21" t="s">
        <v>322</v>
      </c>
      <c r="C164" s="22" t="s">
        <v>345</v>
      </c>
      <c r="D164" s="25" t="s">
        <v>329</v>
      </c>
      <c r="E164" s="13">
        <v>0.8</v>
      </c>
      <c r="F164" s="135">
        <v>18.391999999999999</v>
      </c>
      <c r="G164" s="130">
        <f t="shared" si="2"/>
        <v>1177.088</v>
      </c>
    </row>
    <row r="165" spans="1:7">
      <c r="A165" s="23" t="s">
        <v>346</v>
      </c>
      <c r="B165" s="21" t="s">
        <v>322</v>
      </c>
      <c r="C165" s="22" t="s">
        <v>347</v>
      </c>
      <c r="D165" s="25" t="s">
        <v>329</v>
      </c>
      <c r="E165" s="13">
        <v>1.1000000000000001</v>
      </c>
      <c r="F165" s="135">
        <v>28.616499999999998</v>
      </c>
      <c r="G165" s="130">
        <f t="shared" si="2"/>
        <v>1831.4559999999999</v>
      </c>
    </row>
    <row r="166" spans="1:7">
      <c r="A166" s="23" t="s">
        <v>348</v>
      </c>
      <c r="B166" s="21" t="s">
        <v>322</v>
      </c>
      <c r="C166" s="22" t="s">
        <v>349</v>
      </c>
      <c r="D166" s="25" t="s">
        <v>329</v>
      </c>
      <c r="E166" s="13">
        <v>0.6</v>
      </c>
      <c r="F166" s="135">
        <v>19.662499999999998</v>
      </c>
      <c r="G166" s="130">
        <f t="shared" si="2"/>
        <v>1258.3999999999999</v>
      </c>
    </row>
    <row r="167" spans="1:7">
      <c r="A167" s="23" t="s">
        <v>350</v>
      </c>
      <c r="B167" s="21"/>
      <c r="C167" s="22" t="s">
        <v>351</v>
      </c>
      <c r="D167" s="25" t="s">
        <v>329</v>
      </c>
      <c r="E167" s="13">
        <v>0.8</v>
      </c>
      <c r="F167" s="135">
        <v>24.805</v>
      </c>
      <c r="G167" s="130">
        <f t="shared" si="2"/>
        <v>1587.52</v>
      </c>
    </row>
    <row r="168" spans="1:7">
      <c r="A168" s="23" t="s">
        <v>352</v>
      </c>
      <c r="B168" s="21"/>
      <c r="C168" s="22" t="s">
        <v>353</v>
      </c>
      <c r="D168" s="25" t="s">
        <v>329</v>
      </c>
      <c r="E168" s="13">
        <v>1.45</v>
      </c>
      <c r="F168" s="135">
        <v>39.506499999999996</v>
      </c>
      <c r="G168" s="130">
        <f t="shared" si="2"/>
        <v>2528.4159999999997</v>
      </c>
    </row>
    <row r="169" spans="1:7">
      <c r="A169" s="23" t="s">
        <v>354</v>
      </c>
      <c r="B169" s="21"/>
      <c r="C169" s="22" t="s">
        <v>355</v>
      </c>
      <c r="D169" s="25" t="s">
        <v>116</v>
      </c>
      <c r="E169" s="13">
        <v>1.3</v>
      </c>
      <c r="F169" s="135">
        <v>82.400999999999996</v>
      </c>
      <c r="G169" s="130">
        <f t="shared" si="2"/>
        <v>5273.6639999999998</v>
      </c>
    </row>
    <row r="170" spans="1:7">
      <c r="A170" s="23" t="s">
        <v>356</v>
      </c>
      <c r="B170" s="21"/>
      <c r="C170" s="22" t="s">
        <v>357</v>
      </c>
      <c r="D170" s="25" t="s">
        <v>106</v>
      </c>
      <c r="E170" s="13">
        <v>14</v>
      </c>
      <c r="F170" s="135">
        <v>346.48349999999999</v>
      </c>
      <c r="G170" s="130">
        <f t="shared" si="2"/>
        <v>22174.944</v>
      </c>
    </row>
    <row r="171" spans="1:7">
      <c r="A171" s="23" t="s">
        <v>358</v>
      </c>
      <c r="B171" s="21"/>
      <c r="C171" s="22" t="s">
        <v>359</v>
      </c>
      <c r="D171" s="25" t="s">
        <v>116</v>
      </c>
      <c r="E171" s="13">
        <v>1.5</v>
      </c>
      <c r="F171" s="135">
        <v>34.666499999999999</v>
      </c>
      <c r="G171" s="130">
        <f t="shared" si="2"/>
        <v>2218.6559999999999</v>
      </c>
    </row>
    <row r="172" spans="1:7">
      <c r="A172" s="23" t="s">
        <v>360</v>
      </c>
      <c r="B172" s="21"/>
      <c r="C172" s="22" t="s">
        <v>361</v>
      </c>
      <c r="D172" s="25" t="s">
        <v>362</v>
      </c>
      <c r="E172" s="13">
        <v>0.88</v>
      </c>
      <c r="F172" s="135">
        <v>69.514499999999998</v>
      </c>
      <c r="G172" s="130">
        <f t="shared" si="2"/>
        <v>4448.9279999999999</v>
      </c>
    </row>
    <row r="173" spans="1:7">
      <c r="A173" s="23" t="s">
        <v>363</v>
      </c>
      <c r="B173" s="21"/>
      <c r="C173" s="22" t="s">
        <v>364</v>
      </c>
      <c r="D173" s="25" t="s">
        <v>35</v>
      </c>
      <c r="E173" s="13">
        <v>0.5</v>
      </c>
      <c r="F173" s="135">
        <v>14.52</v>
      </c>
      <c r="G173" s="130">
        <f t="shared" si="2"/>
        <v>929.28</v>
      </c>
    </row>
    <row r="174" spans="1:7">
      <c r="A174" s="23" t="s">
        <v>365</v>
      </c>
      <c r="B174" s="21"/>
      <c r="C174" s="22" t="s">
        <v>366</v>
      </c>
      <c r="D174" s="25" t="s">
        <v>35</v>
      </c>
      <c r="E174" s="13">
        <v>1.1499999999999999</v>
      </c>
      <c r="F174" s="135">
        <v>17.423999999999999</v>
      </c>
      <c r="G174" s="130">
        <f t="shared" si="2"/>
        <v>1115.136</v>
      </c>
    </row>
    <row r="175" spans="1:7">
      <c r="A175" s="23" t="s">
        <v>367</v>
      </c>
      <c r="B175" s="21"/>
      <c r="C175" s="22" t="s">
        <v>368</v>
      </c>
      <c r="D175" s="25" t="s">
        <v>329</v>
      </c>
      <c r="E175" s="13">
        <v>1.8</v>
      </c>
      <c r="F175" s="135">
        <v>39.082999999999998</v>
      </c>
      <c r="G175" s="130">
        <f t="shared" si="2"/>
        <v>2501.3119999999999</v>
      </c>
    </row>
    <row r="176" spans="1:7">
      <c r="A176" s="23" t="s">
        <v>369</v>
      </c>
      <c r="B176" s="21"/>
      <c r="C176" s="22" t="s">
        <v>370</v>
      </c>
      <c r="D176" s="25" t="s">
        <v>135</v>
      </c>
      <c r="E176" s="13">
        <v>28.65</v>
      </c>
      <c r="F176" s="135">
        <v>129.95400000000001</v>
      </c>
      <c r="G176" s="130">
        <f t="shared" si="2"/>
        <v>8317.0560000000005</v>
      </c>
    </row>
    <row r="177" spans="1:7">
      <c r="A177" s="23" t="s">
        <v>371</v>
      </c>
      <c r="B177" s="21"/>
      <c r="C177" s="22" t="s">
        <v>372</v>
      </c>
      <c r="D177" s="25" t="s">
        <v>135</v>
      </c>
      <c r="E177" s="13">
        <v>57.1</v>
      </c>
      <c r="F177" s="135">
        <v>262.26749999999998</v>
      </c>
      <c r="G177" s="130">
        <f t="shared" si="2"/>
        <v>16785.12</v>
      </c>
    </row>
    <row r="178" spans="1:7">
      <c r="A178" s="23" t="s">
        <v>373</v>
      </c>
      <c r="B178" s="21"/>
      <c r="C178" s="22" t="s">
        <v>374</v>
      </c>
      <c r="D178" s="25" t="s">
        <v>135</v>
      </c>
      <c r="E178" s="13">
        <v>25.6</v>
      </c>
      <c r="F178" s="135">
        <v>109.62599999999999</v>
      </c>
      <c r="G178" s="130">
        <f t="shared" si="2"/>
        <v>7016.0639999999994</v>
      </c>
    </row>
    <row r="179" spans="1:7">
      <c r="A179" s="23" t="s">
        <v>375</v>
      </c>
      <c r="B179" s="21"/>
      <c r="C179" s="22" t="s">
        <v>376</v>
      </c>
      <c r="D179" s="25" t="s">
        <v>135</v>
      </c>
      <c r="E179" s="13">
        <v>37.299999999999997</v>
      </c>
      <c r="F179" s="135">
        <v>155.96899999999999</v>
      </c>
      <c r="G179" s="130">
        <f t="shared" si="2"/>
        <v>9982.0159999999996</v>
      </c>
    </row>
    <row r="180" spans="1:7">
      <c r="A180" s="23" t="s">
        <v>377</v>
      </c>
      <c r="B180" s="21"/>
      <c r="C180" s="22" t="s">
        <v>378</v>
      </c>
      <c r="D180" s="25" t="s">
        <v>135</v>
      </c>
      <c r="E180" s="13">
        <v>76.8</v>
      </c>
      <c r="F180" s="135">
        <v>320.58949999999999</v>
      </c>
      <c r="G180" s="130">
        <f t="shared" si="2"/>
        <v>20517.727999999999</v>
      </c>
    </row>
    <row r="181" spans="1:7">
      <c r="A181" s="23" t="s">
        <v>379</v>
      </c>
      <c r="B181" s="21"/>
      <c r="C181" s="22" t="s">
        <v>380</v>
      </c>
      <c r="D181" s="25" t="s">
        <v>109</v>
      </c>
      <c r="E181" s="13">
        <v>2</v>
      </c>
      <c r="F181" s="135">
        <v>22.868999999999996</v>
      </c>
      <c r="G181" s="130">
        <f t="shared" si="2"/>
        <v>1463.6159999999998</v>
      </c>
    </row>
    <row r="182" spans="1:7">
      <c r="A182" s="23" t="s">
        <v>381</v>
      </c>
      <c r="B182" s="21"/>
      <c r="C182" s="22" t="s">
        <v>382</v>
      </c>
      <c r="D182" s="25" t="s">
        <v>362</v>
      </c>
      <c r="E182" s="13">
        <v>0.42</v>
      </c>
      <c r="F182" s="135">
        <v>25.773</v>
      </c>
      <c r="G182" s="130">
        <f t="shared" si="2"/>
        <v>1649.472</v>
      </c>
    </row>
    <row r="183" spans="1:7">
      <c r="A183" s="23" t="s">
        <v>383</v>
      </c>
      <c r="B183" s="21"/>
      <c r="C183" s="22" t="s">
        <v>384</v>
      </c>
      <c r="D183" s="25" t="s">
        <v>171</v>
      </c>
      <c r="E183" s="13">
        <v>0.8</v>
      </c>
      <c r="F183" s="135">
        <v>24.6235</v>
      </c>
      <c r="G183" s="130">
        <f t="shared" si="2"/>
        <v>1575.904</v>
      </c>
    </row>
    <row r="184" spans="1:7">
      <c r="A184" s="23" t="s">
        <v>385</v>
      </c>
      <c r="B184" s="21"/>
      <c r="C184" s="22" t="s">
        <v>386</v>
      </c>
      <c r="D184" s="25" t="s">
        <v>106</v>
      </c>
      <c r="E184" s="13">
        <v>1.9</v>
      </c>
      <c r="F184" s="135">
        <v>56.143999999999998</v>
      </c>
      <c r="G184" s="130">
        <f t="shared" si="2"/>
        <v>3593.2159999999999</v>
      </c>
    </row>
    <row r="185" spans="1:7">
      <c r="A185" s="23" t="s">
        <v>387</v>
      </c>
      <c r="B185" s="21"/>
      <c r="C185" s="22" t="s">
        <v>388</v>
      </c>
      <c r="D185" s="25" t="s">
        <v>329</v>
      </c>
      <c r="E185" s="13">
        <v>1.2</v>
      </c>
      <c r="F185" s="135">
        <v>47.795000000000002</v>
      </c>
      <c r="G185" s="130">
        <f t="shared" si="2"/>
        <v>3058.88</v>
      </c>
    </row>
    <row r="186" spans="1:7">
      <c r="A186" s="23" t="s">
        <v>389</v>
      </c>
      <c r="B186" s="21"/>
      <c r="C186" s="22" t="s">
        <v>390</v>
      </c>
      <c r="D186" s="25" t="s">
        <v>391</v>
      </c>
      <c r="E186" s="13">
        <v>5</v>
      </c>
      <c r="F186" s="135">
        <v>320.22649999999999</v>
      </c>
      <c r="G186" s="130">
        <f t="shared" si="2"/>
        <v>20494.495999999999</v>
      </c>
    </row>
    <row r="187" spans="1:7">
      <c r="A187" s="23" t="s">
        <v>392</v>
      </c>
      <c r="B187" s="21"/>
      <c r="C187" s="22" t="s">
        <v>393</v>
      </c>
      <c r="D187" s="25" t="s">
        <v>324</v>
      </c>
      <c r="E187" s="13">
        <v>58</v>
      </c>
      <c r="F187" s="135">
        <v>891.10450000000003</v>
      </c>
      <c r="G187" s="130">
        <f t="shared" si="2"/>
        <v>57030.688000000002</v>
      </c>
    </row>
    <row r="188" spans="1:7">
      <c r="A188" s="23" t="s">
        <v>394</v>
      </c>
      <c r="B188" s="21"/>
      <c r="C188" s="22" t="s">
        <v>395</v>
      </c>
      <c r="D188" s="25" t="s">
        <v>140</v>
      </c>
      <c r="E188" s="13">
        <v>3.3</v>
      </c>
      <c r="F188" s="135">
        <v>135.15700000000001</v>
      </c>
      <c r="G188" s="130">
        <f t="shared" si="2"/>
        <v>8650.0480000000007</v>
      </c>
    </row>
    <row r="189" spans="1:7">
      <c r="A189" s="23" t="s">
        <v>396</v>
      </c>
      <c r="B189" s="21"/>
      <c r="C189" s="22" t="s">
        <v>397</v>
      </c>
      <c r="D189" s="25" t="s">
        <v>324</v>
      </c>
      <c r="E189" s="13">
        <v>21</v>
      </c>
      <c r="F189" s="135">
        <v>270.31400000000002</v>
      </c>
      <c r="G189" s="130">
        <f t="shared" si="2"/>
        <v>17300.096000000001</v>
      </c>
    </row>
    <row r="190" spans="1:7">
      <c r="A190" s="23" t="s">
        <v>398</v>
      </c>
      <c r="B190" s="21"/>
      <c r="C190" s="22" t="s">
        <v>399</v>
      </c>
      <c r="D190" s="25" t="s">
        <v>324</v>
      </c>
      <c r="E190" s="13">
        <v>37</v>
      </c>
      <c r="F190" s="135">
        <v>620.66950000000008</v>
      </c>
      <c r="G190" s="130">
        <f t="shared" si="2"/>
        <v>39722.848000000005</v>
      </c>
    </row>
    <row r="191" spans="1:7">
      <c r="A191" s="23" t="s">
        <v>400</v>
      </c>
      <c r="B191" s="21"/>
      <c r="C191" s="22" t="s">
        <v>401</v>
      </c>
      <c r="D191" s="25" t="s">
        <v>362</v>
      </c>
      <c r="E191" s="13">
        <v>0.63</v>
      </c>
      <c r="F191" s="135">
        <v>36.360500000000002</v>
      </c>
      <c r="G191" s="130">
        <f t="shared" si="2"/>
        <v>2327.0720000000001</v>
      </c>
    </row>
    <row r="192" spans="1:7">
      <c r="A192" s="23" t="s">
        <v>402</v>
      </c>
      <c r="B192" s="21"/>
      <c r="C192" s="22" t="s">
        <v>403</v>
      </c>
      <c r="D192" s="25" t="s">
        <v>196</v>
      </c>
      <c r="E192" s="13">
        <v>1.6</v>
      </c>
      <c r="F192" s="135">
        <v>39.264500000000005</v>
      </c>
      <c r="G192" s="130">
        <f t="shared" si="2"/>
        <v>2512.9280000000003</v>
      </c>
    </row>
    <row r="193" spans="1:7">
      <c r="A193" s="27" t="s">
        <v>404</v>
      </c>
      <c r="B193" s="28"/>
      <c r="C193" s="29" t="s">
        <v>405</v>
      </c>
      <c r="D193" s="25" t="s">
        <v>329</v>
      </c>
      <c r="E193" s="13">
        <v>3.07</v>
      </c>
      <c r="F193" s="135">
        <v>80.827999999999989</v>
      </c>
      <c r="G193" s="130">
        <f t="shared" si="2"/>
        <v>5172.9919999999993</v>
      </c>
    </row>
    <row r="194" spans="1:7">
      <c r="A194" s="27" t="s">
        <v>406</v>
      </c>
      <c r="B194" s="28"/>
      <c r="C194" s="29" t="s">
        <v>407</v>
      </c>
      <c r="D194" s="25" t="s">
        <v>329</v>
      </c>
      <c r="E194" s="13">
        <v>2.82</v>
      </c>
      <c r="F194" s="135">
        <v>75.262</v>
      </c>
      <c r="G194" s="130">
        <f t="shared" si="2"/>
        <v>4816.768</v>
      </c>
    </row>
    <row r="195" spans="1:7">
      <c r="A195" s="23" t="s">
        <v>408</v>
      </c>
      <c r="B195" s="21"/>
      <c r="C195" s="22" t="s">
        <v>409</v>
      </c>
      <c r="D195" s="25" t="s">
        <v>324</v>
      </c>
      <c r="E195" s="13">
        <v>22</v>
      </c>
      <c r="F195" s="135">
        <v>345.87850000000003</v>
      </c>
      <c r="G195" s="130">
        <f t="shared" si="2"/>
        <v>22136.224000000002</v>
      </c>
    </row>
    <row r="196" spans="1:7">
      <c r="A196" s="23" t="s">
        <v>410</v>
      </c>
      <c r="B196" s="21"/>
      <c r="C196" s="22" t="s">
        <v>411</v>
      </c>
      <c r="D196" s="25" t="s">
        <v>324</v>
      </c>
      <c r="E196" s="13">
        <v>31</v>
      </c>
      <c r="F196" s="135">
        <v>555.32949999999994</v>
      </c>
      <c r="G196" s="130">
        <f t="shared" si="2"/>
        <v>35541.087999999996</v>
      </c>
    </row>
    <row r="197" spans="1:7">
      <c r="A197" s="23" t="s">
        <v>412</v>
      </c>
      <c r="B197" s="21"/>
      <c r="C197" s="22" t="s">
        <v>413</v>
      </c>
      <c r="D197" s="25" t="s">
        <v>106</v>
      </c>
      <c r="E197" s="13">
        <v>14</v>
      </c>
      <c r="F197" s="135">
        <v>238.18849999999998</v>
      </c>
      <c r="G197" s="130">
        <f t="shared" si="2"/>
        <v>15244.063999999998</v>
      </c>
    </row>
    <row r="198" spans="1:7">
      <c r="A198" s="23" t="s">
        <v>414</v>
      </c>
      <c r="B198" s="21"/>
      <c r="C198" s="22" t="s">
        <v>415</v>
      </c>
      <c r="D198" s="25" t="s">
        <v>106</v>
      </c>
      <c r="E198" s="13">
        <v>5</v>
      </c>
      <c r="F198" s="135">
        <v>254.28149999999999</v>
      </c>
      <c r="G198" s="130">
        <f t="shared" si="2"/>
        <v>16274.016</v>
      </c>
    </row>
    <row r="199" spans="1:7">
      <c r="A199" s="23" t="s">
        <v>416</v>
      </c>
      <c r="B199" s="21"/>
      <c r="C199" s="22" t="s">
        <v>417</v>
      </c>
      <c r="D199" s="25" t="s">
        <v>362</v>
      </c>
      <c r="E199" s="13">
        <v>0.33</v>
      </c>
      <c r="F199" s="135">
        <v>18.2105</v>
      </c>
      <c r="G199" s="130">
        <f t="shared" ref="G199:G262" si="3">F199*$G$5</f>
        <v>1165.472</v>
      </c>
    </row>
    <row r="200" spans="1:7">
      <c r="A200" s="23" t="s">
        <v>418</v>
      </c>
      <c r="B200" s="21"/>
      <c r="C200" s="22" t="s">
        <v>419</v>
      </c>
      <c r="D200" s="25" t="s">
        <v>362</v>
      </c>
      <c r="E200" s="13">
        <v>0.5</v>
      </c>
      <c r="F200" s="135">
        <v>20.811999999999998</v>
      </c>
      <c r="G200" s="130">
        <f t="shared" si="3"/>
        <v>1331.9679999999998</v>
      </c>
    </row>
    <row r="201" spans="1:7">
      <c r="A201" s="23" t="s">
        <v>420</v>
      </c>
      <c r="B201" s="21"/>
      <c r="C201" s="22" t="s">
        <v>421</v>
      </c>
      <c r="D201" s="25" t="s">
        <v>362</v>
      </c>
      <c r="E201" s="13">
        <v>0.88</v>
      </c>
      <c r="F201" s="135">
        <v>37.8125</v>
      </c>
      <c r="G201" s="130">
        <f t="shared" si="3"/>
        <v>2420</v>
      </c>
    </row>
    <row r="202" spans="1:7">
      <c r="A202" s="23" t="s">
        <v>422</v>
      </c>
      <c r="B202" s="21"/>
      <c r="C202" s="22" t="s">
        <v>423</v>
      </c>
      <c r="D202" s="25" t="s">
        <v>362</v>
      </c>
      <c r="E202" s="13">
        <v>1</v>
      </c>
      <c r="F202" s="135">
        <v>41.3215</v>
      </c>
      <c r="G202" s="130">
        <f t="shared" si="3"/>
        <v>2644.576</v>
      </c>
    </row>
    <row r="203" spans="1:7">
      <c r="A203" s="23" t="s">
        <v>424</v>
      </c>
      <c r="B203" s="21"/>
      <c r="C203" s="22" t="s">
        <v>425</v>
      </c>
      <c r="D203" s="25" t="s">
        <v>362</v>
      </c>
      <c r="E203" s="13">
        <v>1.38</v>
      </c>
      <c r="F203" s="135">
        <v>53.360999999999997</v>
      </c>
      <c r="G203" s="130">
        <f t="shared" si="3"/>
        <v>3415.1039999999998</v>
      </c>
    </row>
    <row r="204" spans="1:7">
      <c r="A204" s="23" t="s">
        <v>426</v>
      </c>
      <c r="B204" s="21"/>
      <c r="C204" s="22" t="s">
        <v>427</v>
      </c>
      <c r="D204" s="25" t="s">
        <v>362</v>
      </c>
      <c r="E204" s="13">
        <v>1.5</v>
      </c>
      <c r="F204" s="135">
        <v>56.204500000000003</v>
      </c>
      <c r="G204" s="130">
        <f t="shared" si="3"/>
        <v>3597.0880000000002</v>
      </c>
    </row>
    <row r="205" spans="1:7">
      <c r="A205" s="23" t="s">
        <v>428</v>
      </c>
      <c r="B205" s="21"/>
      <c r="C205" s="22" t="s">
        <v>429</v>
      </c>
      <c r="D205" s="25" t="s">
        <v>116</v>
      </c>
      <c r="E205" s="13">
        <v>4.5</v>
      </c>
      <c r="F205" s="135">
        <v>105.57249999999999</v>
      </c>
      <c r="G205" s="130">
        <f t="shared" si="3"/>
        <v>6756.6399999999994</v>
      </c>
    </row>
    <row r="206" spans="1:7">
      <c r="A206" s="23" t="s">
        <v>430</v>
      </c>
      <c r="B206" s="21"/>
      <c r="C206" s="22" t="s">
        <v>431</v>
      </c>
      <c r="D206" s="25" t="s">
        <v>119</v>
      </c>
      <c r="E206" s="13">
        <v>0.13</v>
      </c>
      <c r="F206" s="135">
        <v>12.946999999999999</v>
      </c>
      <c r="G206" s="130">
        <f t="shared" si="3"/>
        <v>828.60799999999995</v>
      </c>
    </row>
    <row r="207" spans="1:7">
      <c r="A207" s="23" t="s">
        <v>432</v>
      </c>
      <c r="B207" s="21"/>
      <c r="C207" s="22" t="s">
        <v>433</v>
      </c>
      <c r="D207" s="25" t="s">
        <v>362</v>
      </c>
      <c r="E207" s="13">
        <v>0.44</v>
      </c>
      <c r="F207" s="135">
        <v>21.053999999999998</v>
      </c>
      <c r="G207" s="130">
        <f t="shared" si="3"/>
        <v>1347.4559999999999</v>
      </c>
    </row>
    <row r="208" spans="1:7">
      <c r="A208" s="23" t="s">
        <v>434</v>
      </c>
      <c r="B208" s="21"/>
      <c r="C208" s="22" t="s">
        <v>435</v>
      </c>
      <c r="D208" s="25" t="s">
        <v>362</v>
      </c>
      <c r="E208" s="13">
        <v>0.63</v>
      </c>
      <c r="F208" s="135">
        <v>32.67</v>
      </c>
      <c r="G208" s="130">
        <f t="shared" si="3"/>
        <v>2090.88</v>
      </c>
    </row>
    <row r="209" spans="1:7">
      <c r="A209" s="23" t="s">
        <v>436</v>
      </c>
      <c r="B209" s="21"/>
      <c r="C209" s="22" t="s">
        <v>437</v>
      </c>
      <c r="D209" s="25" t="s">
        <v>116</v>
      </c>
      <c r="E209" s="13">
        <v>5.6</v>
      </c>
      <c r="F209" s="135">
        <v>181.5</v>
      </c>
      <c r="G209" s="130">
        <f t="shared" si="3"/>
        <v>11616</v>
      </c>
    </row>
    <row r="210" spans="1:7">
      <c r="A210" s="23" t="s">
        <v>438</v>
      </c>
      <c r="B210" s="21"/>
      <c r="C210" s="22" t="s">
        <v>439</v>
      </c>
      <c r="D210" s="25" t="s">
        <v>28</v>
      </c>
      <c r="E210" s="13">
        <v>0.5</v>
      </c>
      <c r="F210" s="135">
        <v>11.5555</v>
      </c>
      <c r="G210" s="130">
        <f t="shared" si="3"/>
        <v>739.55200000000002</v>
      </c>
    </row>
    <row r="211" spans="1:7">
      <c r="A211" s="23" t="s">
        <v>440</v>
      </c>
      <c r="B211" s="21" t="s">
        <v>322</v>
      </c>
      <c r="C211" s="22" t="s">
        <v>441</v>
      </c>
      <c r="D211" s="25" t="s">
        <v>362</v>
      </c>
      <c r="E211" s="13">
        <v>0.63</v>
      </c>
      <c r="F211" s="135">
        <v>50.577999999999996</v>
      </c>
      <c r="G211" s="130">
        <f t="shared" si="3"/>
        <v>3236.9919999999997</v>
      </c>
    </row>
    <row r="212" spans="1:7">
      <c r="A212" s="26" t="s">
        <v>442</v>
      </c>
      <c r="B212" s="21"/>
      <c r="C212" s="22" t="s">
        <v>443</v>
      </c>
      <c r="D212" s="25" t="s">
        <v>109</v>
      </c>
      <c r="E212" s="13"/>
      <c r="F212" s="135">
        <v>7.3205</v>
      </c>
      <c r="G212" s="130">
        <f t="shared" si="3"/>
        <v>468.512</v>
      </c>
    </row>
    <row r="213" spans="1:7">
      <c r="A213" s="26" t="s">
        <v>444</v>
      </c>
      <c r="B213" s="21"/>
      <c r="C213" s="22" t="s">
        <v>445</v>
      </c>
      <c r="D213" s="25" t="s">
        <v>109</v>
      </c>
      <c r="E213" s="13"/>
      <c r="F213" s="135">
        <v>8.3490000000000002</v>
      </c>
      <c r="G213" s="130">
        <f t="shared" si="3"/>
        <v>534.33600000000001</v>
      </c>
    </row>
    <row r="214" spans="1:7">
      <c r="A214" s="23" t="s">
        <v>446</v>
      </c>
      <c r="B214" s="21"/>
      <c r="C214" s="22" t="s">
        <v>447</v>
      </c>
      <c r="D214" s="25" t="s">
        <v>362</v>
      </c>
      <c r="E214" s="13">
        <v>0.5</v>
      </c>
      <c r="F214" s="135">
        <v>22.6875</v>
      </c>
      <c r="G214" s="130">
        <f t="shared" si="3"/>
        <v>1452</v>
      </c>
    </row>
    <row r="215" spans="1:7">
      <c r="A215" s="23" t="s">
        <v>448</v>
      </c>
      <c r="B215" s="21"/>
      <c r="C215" s="22" t="s">
        <v>449</v>
      </c>
      <c r="D215" s="25" t="s">
        <v>196</v>
      </c>
      <c r="E215" s="13">
        <v>2</v>
      </c>
      <c r="F215" s="135">
        <v>20.691000000000003</v>
      </c>
      <c r="G215" s="130">
        <f t="shared" si="3"/>
        <v>1324.2240000000002</v>
      </c>
    </row>
    <row r="216" spans="1:7">
      <c r="A216" s="23" t="s">
        <v>450</v>
      </c>
      <c r="B216" s="21"/>
      <c r="C216" s="22" t="s">
        <v>451</v>
      </c>
      <c r="D216" s="25" t="s">
        <v>362</v>
      </c>
      <c r="E216" s="13">
        <v>0.8</v>
      </c>
      <c r="F216" s="135">
        <v>47.976499999999994</v>
      </c>
      <c r="G216" s="130">
        <f t="shared" si="3"/>
        <v>3070.4959999999996</v>
      </c>
    </row>
    <row r="217" spans="1:7">
      <c r="A217" s="23" t="s">
        <v>452</v>
      </c>
      <c r="B217" s="21"/>
      <c r="C217" s="22" t="s">
        <v>453</v>
      </c>
      <c r="D217" s="25" t="s">
        <v>109</v>
      </c>
      <c r="E217" s="13">
        <v>2.5</v>
      </c>
      <c r="F217" s="135">
        <v>17.061</v>
      </c>
      <c r="G217" s="130">
        <f t="shared" si="3"/>
        <v>1091.904</v>
      </c>
    </row>
    <row r="218" spans="1:7">
      <c r="A218" s="23" t="s">
        <v>454</v>
      </c>
      <c r="B218" s="21"/>
      <c r="C218" s="22" t="s">
        <v>455</v>
      </c>
      <c r="D218" s="25" t="s">
        <v>362</v>
      </c>
      <c r="E218" s="13">
        <v>0.6</v>
      </c>
      <c r="F218" s="135">
        <v>27.346</v>
      </c>
      <c r="G218" s="130">
        <f t="shared" si="3"/>
        <v>1750.144</v>
      </c>
    </row>
    <row r="219" spans="1:7">
      <c r="A219" s="23" t="s">
        <v>456</v>
      </c>
      <c r="B219" s="21"/>
      <c r="C219" s="22" t="s">
        <v>457</v>
      </c>
      <c r="D219" s="25" t="s">
        <v>171</v>
      </c>
      <c r="E219" s="13">
        <v>0.7</v>
      </c>
      <c r="F219" s="135">
        <v>25.2285</v>
      </c>
      <c r="G219" s="130">
        <f t="shared" si="3"/>
        <v>1614.624</v>
      </c>
    </row>
    <row r="220" spans="1:7">
      <c r="A220" s="23" t="s">
        <v>458</v>
      </c>
      <c r="B220" s="21"/>
      <c r="C220" s="22" t="s">
        <v>459</v>
      </c>
      <c r="D220" s="25" t="s">
        <v>28</v>
      </c>
      <c r="E220" s="13">
        <v>0.09</v>
      </c>
      <c r="F220" s="135">
        <v>4.1139999999999999</v>
      </c>
      <c r="G220" s="130">
        <f t="shared" si="3"/>
        <v>263.29599999999999</v>
      </c>
    </row>
    <row r="221" spans="1:7">
      <c r="A221" s="23" t="s">
        <v>460</v>
      </c>
      <c r="B221" s="21"/>
      <c r="C221" s="22" t="s">
        <v>461</v>
      </c>
      <c r="D221" s="25" t="s">
        <v>135</v>
      </c>
      <c r="E221" s="13">
        <v>0.8</v>
      </c>
      <c r="F221" s="135">
        <v>14.3385</v>
      </c>
      <c r="G221" s="130">
        <f t="shared" si="3"/>
        <v>917.66399999999999</v>
      </c>
    </row>
    <row r="222" spans="1:7">
      <c r="A222" s="30" t="s">
        <v>462</v>
      </c>
      <c r="B222" s="21"/>
      <c r="C222" s="22" t="s">
        <v>463</v>
      </c>
      <c r="D222" s="25" t="s">
        <v>464</v>
      </c>
      <c r="E222" s="13">
        <v>2.1</v>
      </c>
      <c r="F222" s="135">
        <v>35.332000000000001</v>
      </c>
      <c r="G222" s="130">
        <f t="shared" si="3"/>
        <v>2261.248</v>
      </c>
    </row>
    <row r="223" spans="1:7">
      <c r="A223" s="30" t="s">
        <v>465</v>
      </c>
      <c r="B223" s="21"/>
      <c r="C223" s="22" t="s">
        <v>466</v>
      </c>
      <c r="D223" s="25" t="s">
        <v>467</v>
      </c>
      <c r="E223" s="13">
        <v>2</v>
      </c>
      <c r="F223" s="135">
        <v>83.369</v>
      </c>
      <c r="G223" s="130">
        <f t="shared" si="3"/>
        <v>5335.616</v>
      </c>
    </row>
    <row r="224" spans="1:7">
      <c r="A224" s="30" t="s">
        <v>468</v>
      </c>
      <c r="B224" s="21"/>
      <c r="C224" s="22" t="s">
        <v>469</v>
      </c>
      <c r="D224" s="25" t="s">
        <v>467</v>
      </c>
      <c r="E224" s="13">
        <v>3</v>
      </c>
      <c r="F224" s="135">
        <v>77.258499999999998</v>
      </c>
      <c r="G224" s="130">
        <f t="shared" si="3"/>
        <v>4944.5439999999999</v>
      </c>
    </row>
    <row r="225" spans="1:7">
      <c r="A225" s="23" t="s">
        <v>470</v>
      </c>
      <c r="B225" s="21"/>
      <c r="C225" s="22" t="s">
        <v>471</v>
      </c>
      <c r="D225" s="25" t="s">
        <v>467</v>
      </c>
      <c r="E225" s="13">
        <v>7</v>
      </c>
      <c r="F225" s="135">
        <v>161.23249999999999</v>
      </c>
      <c r="G225" s="130">
        <f t="shared" si="3"/>
        <v>10318.879999999999</v>
      </c>
    </row>
    <row r="226" spans="1:7">
      <c r="A226" s="23" t="s">
        <v>472</v>
      </c>
      <c r="B226" s="21"/>
      <c r="C226" s="22" t="s">
        <v>473</v>
      </c>
      <c r="D226" s="25" t="s">
        <v>467</v>
      </c>
      <c r="E226" s="13">
        <v>7</v>
      </c>
      <c r="F226" s="135">
        <v>161.23249999999999</v>
      </c>
      <c r="G226" s="130">
        <f t="shared" si="3"/>
        <v>10318.879999999999</v>
      </c>
    </row>
    <row r="227" spans="1:7">
      <c r="A227" s="23" t="s">
        <v>474</v>
      </c>
      <c r="B227" s="21"/>
      <c r="C227" s="22" t="s">
        <v>475</v>
      </c>
      <c r="D227" s="25" t="s">
        <v>467</v>
      </c>
      <c r="E227" s="13">
        <v>1.6</v>
      </c>
      <c r="F227" s="135">
        <v>26.5595</v>
      </c>
      <c r="G227" s="130">
        <f t="shared" si="3"/>
        <v>1699.808</v>
      </c>
    </row>
    <row r="228" spans="1:7">
      <c r="A228" s="23" t="s">
        <v>476</v>
      </c>
      <c r="B228" s="21"/>
      <c r="C228" s="22" t="s">
        <v>477</v>
      </c>
      <c r="D228" s="25" t="s">
        <v>467</v>
      </c>
      <c r="E228" s="13">
        <v>1.5</v>
      </c>
      <c r="F228" s="135">
        <v>35.392499999999998</v>
      </c>
      <c r="G228" s="130">
        <f t="shared" si="3"/>
        <v>2265.12</v>
      </c>
    </row>
    <row r="229" spans="1:7">
      <c r="A229" s="23" t="s">
        <v>478</v>
      </c>
      <c r="B229" s="21"/>
      <c r="C229" s="22" t="s">
        <v>479</v>
      </c>
      <c r="D229" s="25" t="s">
        <v>467</v>
      </c>
      <c r="E229" s="13">
        <v>2.4</v>
      </c>
      <c r="F229" s="135">
        <v>44.588500000000003</v>
      </c>
      <c r="G229" s="130">
        <f t="shared" si="3"/>
        <v>2853.6640000000002</v>
      </c>
    </row>
    <row r="230" spans="1:7">
      <c r="A230" s="30" t="s">
        <v>480</v>
      </c>
      <c r="B230" s="21"/>
      <c r="C230" s="22" t="s">
        <v>481</v>
      </c>
      <c r="D230" s="25" t="s">
        <v>467</v>
      </c>
      <c r="E230" s="13">
        <v>2.2999999999999998</v>
      </c>
      <c r="F230" s="135">
        <v>46.645499999999998</v>
      </c>
      <c r="G230" s="130">
        <f t="shared" si="3"/>
        <v>2985.3119999999999</v>
      </c>
    </row>
    <row r="231" spans="1:7">
      <c r="A231" s="30" t="s">
        <v>482</v>
      </c>
      <c r="B231" s="21"/>
      <c r="C231" s="22" t="s">
        <v>483</v>
      </c>
      <c r="D231" s="25" t="s">
        <v>467</v>
      </c>
      <c r="E231" s="13">
        <v>3</v>
      </c>
      <c r="F231" s="135">
        <v>55.297000000000004</v>
      </c>
      <c r="G231" s="130">
        <f t="shared" si="3"/>
        <v>3539.0080000000003</v>
      </c>
    </row>
    <row r="232" spans="1:7">
      <c r="A232" s="23" t="s">
        <v>484</v>
      </c>
      <c r="B232" s="21"/>
      <c r="C232" s="22" t="s">
        <v>485</v>
      </c>
      <c r="D232" s="25" t="s">
        <v>116</v>
      </c>
      <c r="E232" s="13">
        <v>4</v>
      </c>
      <c r="F232" s="135">
        <v>56.325499999999998</v>
      </c>
      <c r="G232" s="130">
        <f t="shared" si="3"/>
        <v>3604.8319999999999</v>
      </c>
    </row>
    <row r="233" spans="1:7">
      <c r="A233" s="23" t="s">
        <v>486</v>
      </c>
      <c r="B233" s="21"/>
      <c r="C233" s="22" t="s">
        <v>487</v>
      </c>
      <c r="D233" s="25" t="s">
        <v>116</v>
      </c>
      <c r="E233" s="13">
        <v>4</v>
      </c>
      <c r="F233" s="135">
        <v>65.642499999999998</v>
      </c>
      <c r="G233" s="130">
        <f t="shared" si="3"/>
        <v>4201.12</v>
      </c>
    </row>
    <row r="234" spans="1:7">
      <c r="A234" s="23" t="s">
        <v>488</v>
      </c>
      <c r="B234" s="21"/>
      <c r="C234" s="22" t="s">
        <v>489</v>
      </c>
      <c r="D234" s="25" t="s">
        <v>35</v>
      </c>
      <c r="E234" s="13">
        <v>4</v>
      </c>
      <c r="F234" s="135">
        <v>78.165999999999997</v>
      </c>
      <c r="G234" s="130">
        <f t="shared" si="3"/>
        <v>5002.6239999999998</v>
      </c>
    </row>
    <row r="235" spans="1:7">
      <c r="A235" s="23" t="s">
        <v>490</v>
      </c>
      <c r="B235" s="21"/>
      <c r="C235" s="22" t="s">
        <v>491</v>
      </c>
      <c r="D235" s="25" t="s">
        <v>35</v>
      </c>
      <c r="E235" s="13">
        <v>4.8</v>
      </c>
      <c r="F235" s="135">
        <v>81.432999999999993</v>
      </c>
      <c r="G235" s="130">
        <f t="shared" si="3"/>
        <v>5211.7119999999995</v>
      </c>
    </row>
    <row r="236" spans="1:7">
      <c r="A236" s="23" t="s">
        <v>492</v>
      </c>
      <c r="B236" s="21"/>
      <c r="C236" s="22" t="s">
        <v>493</v>
      </c>
      <c r="D236" s="25" t="s">
        <v>106</v>
      </c>
      <c r="E236" s="13">
        <v>4.8</v>
      </c>
      <c r="F236" s="135">
        <v>129.95400000000001</v>
      </c>
      <c r="G236" s="130">
        <f t="shared" si="3"/>
        <v>8317.0560000000005</v>
      </c>
    </row>
    <row r="237" spans="1:7">
      <c r="A237" s="23" t="s">
        <v>494</v>
      </c>
      <c r="B237" s="21"/>
      <c r="C237" s="22" t="s">
        <v>495</v>
      </c>
      <c r="D237" s="25" t="s">
        <v>23</v>
      </c>
      <c r="E237" s="13">
        <v>0.8</v>
      </c>
      <c r="F237" s="135">
        <v>16.456</v>
      </c>
      <c r="G237" s="130">
        <f t="shared" si="3"/>
        <v>1053.184</v>
      </c>
    </row>
    <row r="238" spans="1:7">
      <c r="A238" s="23" t="s">
        <v>496</v>
      </c>
      <c r="B238" s="21"/>
      <c r="C238" s="22" t="s">
        <v>497</v>
      </c>
      <c r="D238" s="25" t="s">
        <v>281</v>
      </c>
      <c r="E238" s="13">
        <v>1.6</v>
      </c>
      <c r="F238" s="135">
        <v>49.367999999999995</v>
      </c>
      <c r="G238" s="130">
        <f t="shared" si="3"/>
        <v>3159.5519999999997</v>
      </c>
    </row>
    <row r="239" spans="1:7">
      <c r="A239" s="23" t="s">
        <v>498</v>
      </c>
      <c r="B239" s="21"/>
      <c r="C239" s="22" t="s">
        <v>499</v>
      </c>
      <c r="D239" s="25" t="s">
        <v>362</v>
      </c>
      <c r="E239" s="13">
        <v>0.8</v>
      </c>
      <c r="F239" s="135">
        <v>20.751499999999997</v>
      </c>
      <c r="G239" s="130">
        <f t="shared" si="3"/>
        <v>1328.0959999999998</v>
      </c>
    </row>
    <row r="240" spans="1:7">
      <c r="A240" s="23" t="s">
        <v>500</v>
      </c>
      <c r="B240" s="21"/>
      <c r="C240" s="22" t="s">
        <v>501</v>
      </c>
      <c r="D240" s="25" t="s">
        <v>116</v>
      </c>
      <c r="E240" s="13">
        <v>0.93</v>
      </c>
      <c r="F240" s="135">
        <v>35.8765</v>
      </c>
      <c r="G240" s="130">
        <f t="shared" si="3"/>
        <v>2296.096</v>
      </c>
    </row>
    <row r="241" spans="1:7">
      <c r="A241" s="23" t="s">
        <v>502</v>
      </c>
      <c r="B241" s="21"/>
      <c r="C241" s="22" t="s">
        <v>503</v>
      </c>
      <c r="D241" s="25" t="s">
        <v>116</v>
      </c>
      <c r="E241" s="13">
        <v>1.2</v>
      </c>
      <c r="F241" s="135">
        <v>44.588500000000003</v>
      </c>
      <c r="G241" s="130">
        <f t="shared" si="3"/>
        <v>2853.6640000000002</v>
      </c>
    </row>
    <row r="242" spans="1:7">
      <c r="A242" s="23" t="s">
        <v>504</v>
      </c>
      <c r="B242" s="21"/>
      <c r="C242" s="22" t="s">
        <v>505</v>
      </c>
      <c r="D242" s="25" t="s">
        <v>116</v>
      </c>
      <c r="E242" s="13">
        <v>1.9</v>
      </c>
      <c r="F242" s="135">
        <v>55.115499999999997</v>
      </c>
      <c r="G242" s="130">
        <f t="shared" si="3"/>
        <v>3527.3919999999998</v>
      </c>
    </row>
    <row r="243" spans="1:7">
      <c r="A243" s="23" t="s">
        <v>506</v>
      </c>
      <c r="B243" s="21"/>
      <c r="C243" s="22" t="s">
        <v>507</v>
      </c>
      <c r="D243" s="25" t="s">
        <v>116</v>
      </c>
      <c r="E243" s="13">
        <v>0.67</v>
      </c>
      <c r="F243" s="135">
        <v>31.581</v>
      </c>
      <c r="G243" s="130">
        <f t="shared" si="3"/>
        <v>2021.184</v>
      </c>
    </row>
    <row r="244" spans="1:7">
      <c r="A244" s="23" t="s">
        <v>508</v>
      </c>
      <c r="B244" s="21"/>
      <c r="C244" s="22" t="s">
        <v>509</v>
      </c>
      <c r="D244" s="25" t="s">
        <v>116</v>
      </c>
      <c r="E244" s="13">
        <v>1.2</v>
      </c>
      <c r="F244" s="135">
        <v>46.282499999999999</v>
      </c>
      <c r="G244" s="130">
        <f t="shared" si="3"/>
        <v>2962.08</v>
      </c>
    </row>
    <row r="245" spans="1:7">
      <c r="A245" s="23" t="s">
        <v>510</v>
      </c>
      <c r="B245" s="21"/>
      <c r="C245" s="22" t="s">
        <v>511</v>
      </c>
      <c r="D245" s="25" t="s">
        <v>116</v>
      </c>
      <c r="E245" s="13">
        <v>0.9</v>
      </c>
      <c r="F245" s="135">
        <v>40.292999999999992</v>
      </c>
      <c r="G245" s="130">
        <f t="shared" si="3"/>
        <v>2578.7519999999995</v>
      </c>
    </row>
    <row r="246" spans="1:7">
      <c r="A246" s="23" t="s">
        <v>512</v>
      </c>
      <c r="B246" s="21"/>
      <c r="C246" s="22" t="s">
        <v>513</v>
      </c>
      <c r="D246" s="25" t="s">
        <v>116</v>
      </c>
      <c r="E246" s="13">
        <v>1.7</v>
      </c>
      <c r="F246" s="135">
        <v>50.82</v>
      </c>
      <c r="G246" s="130">
        <f t="shared" si="3"/>
        <v>3252.48</v>
      </c>
    </row>
    <row r="247" spans="1:7">
      <c r="A247" s="23" t="s">
        <v>514</v>
      </c>
      <c r="B247" s="21"/>
      <c r="C247" s="22" t="s">
        <v>515</v>
      </c>
      <c r="D247" s="25" t="s">
        <v>109</v>
      </c>
      <c r="E247" s="13">
        <v>0.28999999999999998</v>
      </c>
      <c r="F247" s="135">
        <v>9.0749999999999993</v>
      </c>
      <c r="G247" s="130">
        <f t="shared" si="3"/>
        <v>580.79999999999995</v>
      </c>
    </row>
    <row r="248" spans="1:7">
      <c r="A248" s="23" t="s">
        <v>516</v>
      </c>
      <c r="B248" s="21"/>
      <c r="C248" s="22" t="s">
        <v>517</v>
      </c>
      <c r="D248" s="25" t="s">
        <v>109</v>
      </c>
      <c r="E248" s="13">
        <v>1</v>
      </c>
      <c r="F248" s="135">
        <v>20.448999999999998</v>
      </c>
      <c r="G248" s="130">
        <f t="shared" si="3"/>
        <v>1308.7359999999999</v>
      </c>
    </row>
    <row r="249" spans="1:7">
      <c r="A249" s="23" t="s">
        <v>518</v>
      </c>
      <c r="B249" s="21"/>
      <c r="C249" s="22" t="s">
        <v>519</v>
      </c>
      <c r="D249" s="25" t="s">
        <v>362</v>
      </c>
      <c r="E249" s="13">
        <v>0.8</v>
      </c>
      <c r="F249" s="135">
        <v>28.858499999999999</v>
      </c>
      <c r="G249" s="130">
        <f t="shared" si="3"/>
        <v>1846.944</v>
      </c>
    </row>
    <row r="250" spans="1:7">
      <c r="A250" s="26" t="s">
        <v>520</v>
      </c>
      <c r="B250" s="21"/>
      <c r="C250" s="22" t="s">
        <v>521</v>
      </c>
      <c r="D250" s="25" t="s">
        <v>89</v>
      </c>
      <c r="E250" s="13"/>
      <c r="F250" s="135">
        <v>104.907</v>
      </c>
      <c r="G250" s="130">
        <f t="shared" si="3"/>
        <v>6714.0479999999998</v>
      </c>
    </row>
    <row r="251" spans="1:7">
      <c r="A251" s="23" t="s">
        <v>522</v>
      </c>
      <c r="B251" s="21"/>
      <c r="C251" s="22" t="s">
        <v>523</v>
      </c>
      <c r="D251" s="25" t="s">
        <v>89</v>
      </c>
      <c r="E251" s="13"/>
      <c r="F251" s="135">
        <v>149.31399999999999</v>
      </c>
      <c r="G251" s="130">
        <f t="shared" si="3"/>
        <v>9556.0959999999995</v>
      </c>
    </row>
    <row r="252" spans="1:7">
      <c r="A252" s="26" t="s">
        <v>524</v>
      </c>
      <c r="B252" s="21"/>
      <c r="C252" s="22" t="s">
        <v>525</v>
      </c>
      <c r="D252" s="25" t="s">
        <v>89</v>
      </c>
      <c r="E252" s="13"/>
      <c r="F252" s="135">
        <v>108.4765</v>
      </c>
      <c r="G252" s="130">
        <f t="shared" si="3"/>
        <v>6942.4960000000001</v>
      </c>
    </row>
    <row r="253" spans="1:7">
      <c r="A253" s="26" t="s">
        <v>526</v>
      </c>
      <c r="B253" s="21"/>
      <c r="C253" s="22" t="s">
        <v>527</v>
      </c>
      <c r="D253" s="25" t="s">
        <v>89</v>
      </c>
      <c r="E253" s="13"/>
      <c r="F253" s="135">
        <v>173.03</v>
      </c>
      <c r="G253" s="130">
        <f t="shared" si="3"/>
        <v>11073.92</v>
      </c>
    </row>
    <row r="254" spans="1:7">
      <c r="A254" s="23" t="s">
        <v>528</v>
      </c>
      <c r="B254" s="21"/>
      <c r="C254" s="29" t="s">
        <v>529</v>
      </c>
      <c r="D254" s="25" t="s">
        <v>235</v>
      </c>
      <c r="E254" s="13">
        <v>0.25</v>
      </c>
      <c r="F254" s="135">
        <v>2.8435000000000001</v>
      </c>
      <c r="G254" s="130">
        <f t="shared" si="3"/>
        <v>181.98400000000001</v>
      </c>
    </row>
    <row r="255" spans="1:7">
      <c r="A255" s="27" t="s">
        <v>530</v>
      </c>
      <c r="B255" s="21"/>
      <c r="C255" s="29" t="s">
        <v>531</v>
      </c>
      <c r="D255" s="25" t="s">
        <v>109</v>
      </c>
      <c r="E255" s="13">
        <v>2.27</v>
      </c>
      <c r="F255" s="135">
        <v>22.868999999999996</v>
      </c>
      <c r="G255" s="130">
        <f t="shared" si="3"/>
        <v>1463.6159999999998</v>
      </c>
    </row>
    <row r="256" spans="1:7">
      <c r="A256" s="27" t="s">
        <v>532</v>
      </c>
      <c r="B256" s="21"/>
      <c r="C256" s="29" t="s">
        <v>533</v>
      </c>
      <c r="D256" s="25" t="s">
        <v>109</v>
      </c>
      <c r="E256" s="13">
        <v>1.1200000000000001</v>
      </c>
      <c r="F256" s="135">
        <v>20.691000000000003</v>
      </c>
      <c r="G256" s="130">
        <f t="shared" si="3"/>
        <v>1324.2240000000002</v>
      </c>
    </row>
    <row r="257" spans="1:7">
      <c r="A257" s="27" t="s">
        <v>534</v>
      </c>
      <c r="B257" s="21"/>
      <c r="C257" s="29" t="s">
        <v>535</v>
      </c>
      <c r="D257" s="25" t="s">
        <v>116</v>
      </c>
      <c r="E257" s="13">
        <v>4.83</v>
      </c>
      <c r="F257" s="135">
        <v>65.642499999999998</v>
      </c>
      <c r="G257" s="130">
        <f t="shared" si="3"/>
        <v>4201.12</v>
      </c>
    </row>
    <row r="258" spans="1:7">
      <c r="A258" s="27" t="s">
        <v>536</v>
      </c>
      <c r="B258" s="21"/>
      <c r="C258" s="29" t="s">
        <v>537</v>
      </c>
      <c r="D258" s="25" t="s">
        <v>116</v>
      </c>
      <c r="E258" s="13">
        <v>3.87</v>
      </c>
      <c r="F258" s="135">
        <v>56.325499999999998</v>
      </c>
      <c r="G258" s="130">
        <f t="shared" si="3"/>
        <v>3604.8319999999999</v>
      </c>
    </row>
    <row r="259" spans="1:7">
      <c r="A259" s="27" t="s">
        <v>538</v>
      </c>
      <c r="B259" s="21"/>
      <c r="C259" s="29" t="s">
        <v>539</v>
      </c>
      <c r="D259" s="25" t="s">
        <v>116</v>
      </c>
      <c r="E259" s="13">
        <v>1.84</v>
      </c>
      <c r="F259" s="135">
        <v>55.115499999999997</v>
      </c>
      <c r="G259" s="130">
        <f t="shared" si="3"/>
        <v>3527.3919999999998</v>
      </c>
    </row>
    <row r="260" spans="1:7">
      <c r="A260" s="27" t="s">
        <v>540</v>
      </c>
      <c r="B260" s="21"/>
      <c r="C260" s="29" t="s">
        <v>541</v>
      </c>
      <c r="D260" s="25" t="s">
        <v>116</v>
      </c>
      <c r="E260" s="13">
        <v>1.76</v>
      </c>
      <c r="F260" s="135">
        <v>50.82</v>
      </c>
      <c r="G260" s="130">
        <f t="shared" si="3"/>
        <v>3252.48</v>
      </c>
    </row>
    <row r="261" spans="1:7">
      <c r="A261" s="27" t="s">
        <v>542</v>
      </c>
      <c r="B261" s="21" t="s">
        <v>543</v>
      </c>
      <c r="C261" s="31" t="s">
        <v>544</v>
      </c>
      <c r="D261" s="25" t="s">
        <v>106</v>
      </c>
      <c r="E261" s="13"/>
      <c r="F261" s="135">
        <v>129.2885</v>
      </c>
      <c r="G261" s="130">
        <f t="shared" si="3"/>
        <v>8274.4639999999999</v>
      </c>
    </row>
    <row r="262" spans="1:7">
      <c r="A262" s="23" t="s">
        <v>545</v>
      </c>
      <c r="B262" s="21"/>
      <c r="C262" s="22" t="s">
        <v>546</v>
      </c>
      <c r="D262" s="25" t="s">
        <v>231</v>
      </c>
      <c r="E262" s="13">
        <v>9.5</v>
      </c>
      <c r="F262" s="135">
        <v>166.85900000000001</v>
      </c>
      <c r="G262" s="130">
        <f t="shared" si="3"/>
        <v>10678.976000000001</v>
      </c>
    </row>
    <row r="263" spans="1:7">
      <c r="A263" s="23" t="s">
        <v>547</v>
      </c>
      <c r="B263" s="21"/>
      <c r="C263" s="22" t="s">
        <v>548</v>
      </c>
      <c r="D263" s="25" t="s">
        <v>231</v>
      </c>
      <c r="E263" s="13">
        <v>13.5</v>
      </c>
      <c r="F263" s="135">
        <v>212.6575</v>
      </c>
      <c r="G263" s="130">
        <f t="shared" ref="G263:G326" si="4">F263*$G$5</f>
        <v>13610.08</v>
      </c>
    </row>
    <row r="264" spans="1:7">
      <c r="A264" s="23" t="s">
        <v>549</v>
      </c>
      <c r="B264" s="21"/>
      <c r="C264" s="22" t="s">
        <v>550</v>
      </c>
      <c r="D264" s="25" t="s">
        <v>231</v>
      </c>
      <c r="E264" s="13">
        <v>16.5</v>
      </c>
      <c r="F264" s="135">
        <v>278.84449999999998</v>
      </c>
      <c r="G264" s="130">
        <f t="shared" si="4"/>
        <v>17846.047999999999</v>
      </c>
    </row>
    <row r="265" spans="1:7">
      <c r="A265" s="23" t="s">
        <v>551</v>
      </c>
      <c r="B265" s="21"/>
      <c r="C265" s="22" t="s">
        <v>552</v>
      </c>
      <c r="D265" s="25" t="s">
        <v>231</v>
      </c>
      <c r="E265" s="13">
        <v>23.5</v>
      </c>
      <c r="F265" s="135">
        <v>355.13499999999999</v>
      </c>
      <c r="G265" s="130">
        <f t="shared" si="4"/>
        <v>22728.639999999999</v>
      </c>
    </row>
    <row r="266" spans="1:7">
      <c r="A266" s="23" t="s">
        <v>553</v>
      </c>
      <c r="B266" s="21"/>
      <c r="C266" s="22" t="s">
        <v>554</v>
      </c>
      <c r="D266" s="25" t="s">
        <v>71</v>
      </c>
      <c r="E266" s="13">
        <v>2.4</v>
      </c>
      <c r="F266" s="135">
        <v>40.051000000000002</v>
      </c>
      <c r="G266" s="130">
        <f t="shared" si="4"/>
        <v>2563.2640000000001</v>
      </c>
    </row>
    <row r="267" spans="1:7">
      <c r="A267" s="23" t="s">
        <v>555</v>
      </c>
      <c r="B267" s="21"/>
      <c r="C267" s="22" t="s">
        <v>556</v>
      </c>
      <c r="D267" s="25" t="s">
        <v>71</v>
      </c>
      <c r="E267" s="13">
        <v>4</v>
      </c>
      <c r="F267" s="135">
        <v>64.61399999999999</v>
      </c>
      <c r="G267" s="130">
        <f t="shared" si="4"/>
        <v>4135.2959999999994</v>
      </c>
    </row>
    <row r="268" spans="1:7">
      <c r="A268" s="23" t="s">
        <v>557</v>
      </c>
      <c r="B268" s="21"/>
      <c r="C268" s="22" t="s">
        <v>558</v>
      </c>
      <c r="D268" s="25" t="s">
        <v>146</v>
      </c>
      <c r="E268" s="13">
        <v>0.35</v>
      </c>
      <c r="F268" s="135">
        <v>28.434999999999999</v>
      </c>
      <c r="G268" s="130">
        <f t="shared" si="4"/>
        <v>1819.84</v>
      </c>
    </row>
    <row r="269" spans="1:7">
      <c r="A269" s="26" t="s">
        <v>559</v>
      </c>
      <c r="B269" s="21"/>
      <c r="C269" s="22" t="s">
        <v>560</v>
      </c>
      <c r="D269" s="25" t="s">
        <v>89</v>
      </c>
      <c r="E269" s="13"/>
      <c r="F269" s="135">
        <v>60.923499999999997</v>
      </c>
      <c r="G269" s="130">
        <f t="shared" si="4"/>
        <v>3899.1039999999998</v>
      </c>
    </row>
    <row r="270" spans="1:7">
      <c r="A270" s="26" t="s">
        <v>561</v>
      </c>
      <c r="B270" s="21"/>
      <c r="C270" s="22" t="s">
        <v>562</v>
      </c>
      <c r="D270" s="25" t="s">
        <v>89</v>
      </c>
      <c r="E270" s="13"/>
      <c r="F270" s="135">
        <v>80.465000000000003</v>
      </c>
      <c r="G270" s="130">
        <f t="shared" si="4"/>
        <v>5149.76</v>
      </c>
    </row>
    <row r="271" spans="1:7">
      <c r="A271" s="26" t="s">
        <v>563</v>
      </c>
      <c r="B271" s="21"/>
      <c r="C271" s="22" t="s">
        <v>564</v>
      </c>
      <c r="D271" s="25" t="s">
        <v>89</v>
      </c>
      <c r="E271" s="13"/>
      <c r="F271" s="135">
        <v>99.401499999999999</v>
      </c>
      <c r="G271" s="130">
        <f t="shared" si="4"/>
        <v>6361.6959999999999</v>
      </c>
    </row>
    <row r="272" spans="1:7">
      <c r="A272" s="26" t="s">
        <v>565</v>
      </c>
      <c r="B272" s="21"/>
      <c r="C272" s="22" t="s">
        <v>566</v>
      </c>
      <c r="D272" s="25" t="s">
        <v>89</v>
      </c>
      <c r="E272" s="13"/>
      <c r="F272" s="135">
        <v>89.419000000000011</v>
      </c>
      <c r="G272" s="130">
        <f t="shared" si="4"/>
        <v>5722.8160000000007</v>
      </c>
    </row>
    <row r="273" spans="1:7">
      <c r="A273" s="26" t="s">
        <v>567</v>
      </c>
      <c r="B273" s="21"/>
      <c r="C273" s="22" t="s">
        <v>568</v>
      </c>
      <c r="D273" s="25" t="s">
        <v>89</v>
      </c>
      <c r="E273" s="13"/>
      <c r="F273" s="135">
        <v>116.28099999999999</v>
      </c>
      <c r="G273" s="130">
        <f t="shared" si="4"/>
        <v>7441.9839999999995</v>
      </c>
    </row>
    <row r="274" spans="1:7">
      <c r="A274" s="26" t="s">
        <v>569</v>
      </c>
      <c r="B274" s="21"/>
      <c r="C274" s="22" t="s">
        <v>570</v>
      </c>
      <c r="D274" s="25" t="s">
        <v>89</v>
      </c>
      <c r="E274" s="13"/>
      <c r="F274" s="135">
        <v>141.1465</v>
      </c>
      <c r="G274" s="130">
        <f t="shared" si="4"/>
        <v>9033.3760000000002</v>
      </c>
    </row>
    <row r="275" spans="1:7">
      <c r="A275" s="23" t="s">
        <v>571</v>
      </c>
      <c r="B275" s="21"/>
      <c r="C275" s="22" t="s">
        <v>572</v>
      </c>
      <c r="D275" s="25" t="s">
        <v>119</v>
      </c>
      <c r="E275" s="13">
        <v>1.5</v>
      </c>
      <c r="F275" s="135">
        <v>17.544999999999998</v>
      </c>
      <c r="G275" s="130">
        <f t="shared" si="4"/>
        <v>1122.8799999999999</v>
      </c>
    </row>
    <row r="276" spans="1:7">
      <c r="A276" s="23" t="s">
        <v>573</v>
      </c>
      <c r="B276" s="21"/>
      <c r="C276" s="22" t="s">
        <v>574</v>
      </c>
      <c r="D276" s="25" t="s">
        <v>119</v>
      </c>
      <c r="E276" s="13">
        <v>2.5</v>
      </c>
      <c r="F276" s="135">
        <v>65.037499999999994</v>
      </c>
      <c r="G276" s="130">
        <f t="shared" si="4"/>
        <v>4162.3999999999996</v>
      </c>
    </row>
    <row r="277" spans="1:7">
      <c r="A277" s="23" t="s">
        <v>575</v>
      </c>
      <c r="B277" s="21"/>
      <c r="C277" s="22" t="s">
        <v>576</v>
      </c>
      <c r="D277" s="25" t="s">
        <v>577</v>
      </c>
      <c r="E277" s="13">
        <v>7</v>
      </c>
      <c r="F277" s="135">
        <v>267.71249999999998</v>
      </c>
      <c r="G277" s="130">
        <f t="shared" si="4"/>
        <v>17133.599999999999</v>
      </c>
    </row>
    <row r="278" spans="1:7">
      <c r="A278" s="23" t="s">
        <v>578</v>
      </c>
      <c r="B278" s="21"/>
      <c r="C278" s="22" t="s">
        <v>579</v>
      </c>
      <c r="D278" s="25" t="s">
        <v>580</v>
      </c>
      <c r="E278" s="13">
        <v>13</v>
      </c>
      <c r="F278" s="135">
        <v>143.56649999999999</v>
      </c>
      <c r="G278" s="130">
        <f t="shared" si="4"/>
        <v>9188.2559999999994</v>
      </c>
    </row>
    <row r="279" spans="1:7">
      <c r="A279" s="23" t="s">
        <v>581</v>
      </c>
      <c r="B279" s="21"/>
      <c r="C279" s="22" t="s">
        <v>582</v>
      </c>
      <c r="D279" s="25" t="s">
        <v>580</v>
      </c>
      <c r="E279" s="13">
        <v>14</v>
      </c>
      <c r="F279" s="135">
        <v>160.9905</v>
      </c>
      <c r="G279" s="130">
        <f t="shared" si="4"/>
        <v>10303.392</v>
      </c>
    </row>
    <row r="280" spans="1:7">
      <c r="A280" s="23" t="s">
        <v>583</v>
      </c>
      <c r="B280" s="21"/>
      <c r="C280" s="22" t="s">
        <v>584</v>
      </c>
      <c r="D280" s="25" t="s">
        <v>580</v>
      </c>
      <c r="E280" s="13">
        <v>15</v>
      </c>
      <c r="F280" s="135">
        <v>192.02699999999999</v>
      </c>
      <c r="G280" s="130">
        <f t="shared" si="4"/>
        <v>12289.727999999999</v>
      </c>
    </row>
    <row r="281" spans="1:7">
      <c r="A281" s="23" t="s">
        <v>585</v>
      </c>
      <c r="B281" s="21"/>
      <c r="C281" s="22" t="s">
        <v>586</v>
      </c>
      <c r="D281" s="25" t="s">
        <v>580</v>
      </c>
      <c r="E281" s="13">
        <v>25.5</v>
      </c>
      <c r="F281" s="135">
        <v>273.82299999999998</v>
      </c>
      <c r="G281" s="130">
        <f t="shared" si="4"/>
        <v>17524.671999999999</v>
      </c>
    </row>
    <row r="282" spans="1:7">
      <c r="A282" s="23" t="s">
        <v>587</v>
      </c>
      <c r="B282" s="21"/>
      <c r="C282" s="22" t="s">
        <v>588</v>
      </c>
      <c r="D282" s="25" t="s">
        <v>580</v>
      </c>
      <c r="E282" s="13">
        <v>26.5</v>
      </c>
      <c r="F282" s="135">
        <v>295.6635</v>
      </c>
      <c r="G282" s="130">
        <f t="shared" si="4"/>
        <v>18922.464</v>
      </c>
    </row>
    <row r="283" spans="1:7">
      <c r="A283" s="23" t="s">
        <v>589</v>
      </c>
      <c r="B283" s="21"/>
      <c r="C283" s="22" t="s">
        <v>590</v>
      </c>
      <c r="D283" s="25" t="s">
        <v>580</v>
      </c>
      <c r="E283" s="13">
        <v>36</v>
      </c>
      <c r="F283" s="135">
        <v>450.30149999999998</v>
      </c>
      <c r="G283" s="130">
        <f t="shared" si="4"/>
        <v>28819.295999999998</v>
      </c>
    </row>
    <row r="284" spans="1:7">
      <c r="A284" s="23" t="s">
        <v>591</v>
      </c>
      <c r="B284" s="21"/>
      <c r="C284" s="22" t="s">
        <v>592</v>
      </c>
      <c r="D284" s="25" t="s">
        <v>580</v>
      </c>
      <c r="E284" s="13">
        <v>11</v>
      </c>
      <c r="F284" s="135">
        <v>105.93549999999999</v>
      </c>
      <c r="G284" s="130">
        <f t="shared" si="4"/>
        <v>6779.8719999999994</v>
      </c>
    </row>
    <row r="285" spans="1:7">
      <c r="A285" s="23" t="s">
        <v>593</v>
      </c>
      <c r="B285" s="21"/>
      <c r="C285" s="22" t="s">
        <v>594</v>
      </c>
      <c r="D285" s="25" t="s">
        <v>580</v>
      </c>
      <c r="E285" s="13">
        <v>14</v>
      </c>
      <c r="F285" s="135">
        <v>239.76150000000001</v>
      </c>
      <c r="G285" s="130">
        <f t="shared" si="4"/>
        <v>15344.736000000001</v>
      </c>
    </row>
    <row r="286" spans="1:7">
      <c r="A286" s="23" t="s">
        <v>595</v>
      </c>
      <c r="B286" s="21"/>
      <c r="C286" s="22" t="s">
        <v>596</v>
      </c>
      <c r="D286" s="25" t="s">
        <v>580</v>
      </c>
      <c r="E286" s="13">
        <v>15</v>
      </c>
      <c r="F286" s="135">
        <v>251.98249999999999</v>
      </c>
      <c r="G286" s="130">
        <f t="shared" si="4"/>
        <v>16126.88</v>
      </c>
    </row>
    <row r="287" spans="1:7">
      <c r="A287" s="23" t="s">
        <v>597</v>
      </c>
      <c r="B287" s="21"/>
      <c r="C287" s="22" t="s">
        <v>598</v>
      </c>
      <c r="D287" s="25" t="s">
        <v>580</v>
      </c>
      <c r="E287" s="13">
        <v>49</v>
      </c>
      <c r="F287" s="135">
        <v>728.48049999999989</v>
      </c>
      <c r="G287" s="130">
        <f t="shared" si="4"/>
        <v>46622.751999999993</v>
      </c>
    </row>
    <row r="288" spans="1:7">
      <c r="A288" s="23" t="s">
        <v>599</v>
      </c>
      <c r="B288" s="21"/>
      <c r="C288" s="22" t="s">
        <v>600</v>
      </c>
      <c r="D288" s="25" t="s">
        <v>580</v>
      </c>
      <c r="E288" s="13">
        <v>51</v>
      </c>
      <c r="F288" s="135">
        <v>739.49149999999997</v>
      </c>
      <c r="G288" s="130">
        <f t="shared" si="4"/>
        <v>47327.455999999998</v>
      </c>
    </row>
    <row r="289" spans="1:7">
      <c r="A289" s="23" t="s">
        <v>601</v>
      </c>
      <c r="B289" s="21"/>
      <c r="C289" s="22" t="s">
        <v>602</v>
      </c>
      <c r="D289" s="25" t="s">
        <v>28</v>
      </c>
      <c r="E289" s="13">
        <v>1</v>
      </c>
      <c r="F289" s="135">
        <v>13.3705</v>
      </c>
      <c r="G289" s="130">
        <f t="shared" si="4"/>
        <v>855.71199999999999</v>
      </c>
    </row>
    <row r="290" spans="1:7">
      <c r="A290" s="23" t="s">
        <v>603</v>
      </c>
      <c r="B290" s="21"/>
      <c r="C290" s="22" t="s">
        <v>604</v>
      </c>
      <c r="D290" s="25" t="s">
        <v>580</v>
      </c>
      <c r="E290" s="13">
        <v>17</v>
      </c>
      <c r="F290" s="135">
        <v>198.68199999999999</v>
      </c>
      <c r="G290" s="130">
        <f t="shared" si="4"/>
        <v>12715.647999999999</v>
      </c>
    </row>
    <row r="291" spans="1:7">
      <c r="A291" s="23" t="s">
        <v>605</v>
      </c>
      <c r="B291" s="21"/>
      <c r="C291" s="22" t="s">
        <v>606</v>
      </c>
      <c r="D291" s="25" t="s">
        <v>580</v>
      </c>
      <c r="E291" s="13">
        <v>18</v>
      </c>
      <c r="F291" s="135">
        <v>211.62899999999999</v>
      </c>
      <c r="G291" s="130">
        <f t="shared" si="4"/>
        <v>13544.255999999999</v>
      </c>
    </row>
    <row r="292" spans="1:7">
      <c r="A292" s="23" t="s">
        <v>607</v>
      </c>
      <c r="B292" s="21" t="s">
        <v>322</v>
      </c>
      <c r="C292" s="22" t="s">
        <v>608</v>
      </c>
      <c r="D292" s="25" t="s">
        <v>77</v>
      </c>
      <c r="E292" s="13">
        <v>3.5</v>
      </c>
      <c r="F292" s="135">
        <v>94.198499999999996</v>
      </c>
      <c r="G292" s="130">
        <f t="shared" si="4"/>
        <v>6028.7039999999997</v>
      </c>
    </row>
    <row r="293" spans="1:7">
      <c r="A293" s="23" t="s">
        <v>609</v>
      </c>
      <c r="B293" s="21"/>
      <c r="C293" s="22" t="s">
        <v>610</v>
      </c>
      <c r="D293" s="25" t="s">
        <v>580</v>
      </c>
      <c r="E293" s="13">
        <v>24.5</v>
      </c>
      <c r="F293" s="135">
        <v>403.95850000000002</v>
      </c>
      <c r="G293" s="130">
        <f t="shared" si="4"/>
        <v>25853.344000000001</v>
      </c>
    </row>
    <row r="294" spans="1:7">
      <c r="A294" s="23" t="s">
        <v>611</v>
      </c>
      <c r="B294" s="21"/>
      <c r="C294" s="22" t="s">
        <v>612</v>
      </c>
      <c r="D294" s="25" t="s">
        <v>580</v>
      </c>
      <c r="E294" s="13">
        <v>26.5</v>
      </c>
      <c r="F294" s="135">
        <v>470.38749999999999</v>
      </c>
      <c r="G294" s="130">
        <f t="shared" si="4"/>
        <v>30104.799999999999</v>
      </c>
    </row>
    <row r="295" spans="1:7">
      <c r="A295" s="23" t="s">
        <v>613</v>
      </c>
      <c r="B295" s="21"/>
      <c r="C295" s="22" t="s">
        <v>614</v>
      </c>
      <c r="D295" s="25" t="s">
        <v>580</v>
      </c>
      <c r="E295" s="13">
        <v>27.5</v>
      </c>
      <c r="F295" s="135">
        <v>482.48750000000001</v>
      </c>
      <c r="G295" s="130">
        <f t="shared" si="4"/>
        <v>30879.200000000001</v>
      </c>
    </row>
    <row r="296" spans="1:7">
      <c r="A296" s="23" t="s">
        <v>615</v>
      </c>
      <c r="B296" s="21"/>
      <c r="C296" s="22" t="s">
        <v>616</v>
      </c>
      <c r="D296" s="25" t="s">
        <v>580</v>
      </c>
      <c r="E296" s="13">
        <v>14</v>
      </c>
      <c r="F296" s="135">
        <v>239.76150000000001</v>
      </c>
      <c r="G296" s="130">
        <f t="shared" si="4"/>
        <v>15344.736000000001</v>
      </c>
    </row>
    <row r="297" spans="1:7">
      <c r="A297" s="23" t="s">
        <v>617</v>
      </c>
      <c r="B297" s="21"/>
      <c r="C297" s="22" t="s">
        <v>618</v>
      </c>
      <c r="D297" s="25" t="s">
        <v>106</v>
      </c>
      <c r="E297" s="13">
        <v>23</v>
      </c>
      <c r="F297" s="135">
        <v>424.77050000000003</v>
      </c>
      <c r="G297" s="130">
        <f t="shared" si="4"/>
        <v>27185.312000000002</v>
      </c>
    </row>
    <row r="298" spans="1:7">
      <c r="A298" s="26" t="s">
        <v>619</v>
      </c>
      <c r="B298" s="21"/>
      <c r="C298" s="22" t="s">
        <v>620</v>
      </c>
      <c r="D298" s="25" t="s">
        <v>89</v>
      </c>
      <c r="E298" s="13"/>
      <c r="F298" s="135">
        <v>139.51300000000001</v>
      </c>
      <c r="G298" s="130">
        <f t="shared" si="4"/>
        <v>8928.8320000000003</v>
      </c>
    </row>
    <row r="299" spans="1:7">
      <c r="A299" s="26" t="s">
        <v>621</v>
      </c>
      <c r="B299" s="21"/>
      <c r="C299" s="22" t="s">
        <v>622</v>
      </c>
      <c r="D299" s="25" t="s">
        <v>89</v>
      </c>
      <c r="E299" s="13"/>
      <c r="F299" s="135">
        <v>197.16949999999997</v>
      </c>
      <c r="G299" s="130">
        <f t="shared" si="4"/>
        <v>12618.847999999998</v>
      </c>
    </row>
    <row r="300" spans="1:7">
      <c r="A300" s="23" t="s">
        <v>623</v>
      </c>
      <c r="B300" s="21"/>
      <c r="C300" s="22" t="s">
        <v>624</v>
      </c>
      <c r="D300" s="25"/>
      <c r="E300" s="13">
        <v>2</v>
      </c>
      <c r="F300" s="135">
        <v>10.043000000000001</v>
      </c>
      <c r="G300" s="130">
        <f t="shared" si="4"/>
        <v>642.75200000000007</v>
      </c>
    </row>
    <row r="301" spans="1:7">
      <c r="A301" s="23" t="s">
        <v>625</v>
      </c>
      <c r="B301" s="21"/>
      <c r="C301" s="22" t="s">
        <v>626</v>
      </c>
      <c r="D301" s="25" t="s">
        <v>23</v>
      </c>
      <c r="E301" s="13">
        <v>4</v>
      </c>
      <c r="F301" s="135">
        <v>186.76349999999999</v>
      </c>
      <c r="G301" s="130">
        <f t="shared" si="4"/>
        <v>11952.864</v>
      </c>
    </row>
    <row r="302" spans="1:7">
      <c r="A302" s="23" t="s">
        <v>627</v>
      </c>
      <c r="B302" s="21"/>
      <c r="C302" s="22" t="s">
        <v>628</v>
      </c>
      <c r="D302" s="25" t="s">
        <v>580</v>
      </c>
      <c r="E302" s="13">
        <v>13</v>
      </c>
      <c r="F302" s="135">
        <v>192.02699999999999</v>
      </c>
      <c r="G302" s="130">
        <f t="shared" si="4"/>
        <v>12289.727999999999</v>
      </c>
    </row>
    <row r="303" spans="1:7">
      <c r="A303" s="23" t="s">
        <v>629</v>
      </c>
      <c r="B303" s="21"/>
      <c r="C303" s="22" t="s">
        <v>630</v>
      </c>
      <c r="D303" s="25" t="s">
        <v>231</v>
      </c>
      <c r="E303" s="13">
        <v>16</v>
      </c>
      <c r="F303" s="135">
        <v>425.01249999999999</v>
      </c>
      <c r="G303" s="130">
        <f t="shared" si="4"/>
        <v>27200.799999999999</v>
      </c>
    </row>
    <row r="304" spans="1:7">
      <c r="A304" s="23" t="s">
        <v>631</v>
      </c>
      <c r="B304" s="21"/>
      <c r="C304" s="22" t="s">
        <v>632</v>
      </c>
      <c r="D304" s="25" t="s">
        <v>231</v>
      </c>
      <c r="E304" s="13">
        <v>19</v>
      </c>
      <c r="F304" s="135">
        <v>491.62299999999999</v>
      </c>
      <c r="G304" s="130">
        <f t="shared" si="4"/>
        <v>31463.871999999999</v>
      </c>
    </row>
    <row r="305" spans="1:7">
      <c r="A305" s="23" t="s">
        <v>633</v>
      </c>
      <c r="B305" s="21"/>
      <c r="C305" s="22" t="s">
        <v>634</v>
      </c>
      <c r="D305" s="25" t="s">
        <v>23</v>
      </c>
      <c r="E305" s="13">
        <v>2</v>
      </c>
      <c r="F305" s="135">
        <v>26.378</v>
      </c>
      <c r="G305" s="130">
        <f t="shared" si="4"/>
        <v>1688.192</v>
      </c>
    </row>
    <row r="306" spans="1:7">
      <c r="A306" s="23" t="s">
        <v>635</v>
      </c>
      <c r="B306" s="21"/>
      <c r="C306" s="22" t="s">
        <v>636</v>
      </c>
      <c r="D306" s="25" t="s">
        <v>71</v>
      </c>
      <c r="E306" s="13">
        <v>61.6</v>
      </c>
      <c r="F306" s="135">
        <v>226.149</v>
      </c>
      <c r="G306" s="130">
        <f t="shared" si="4"/>
        <v>14473.536</v>
      </c>
    </row>
    <row r="307" spans="1:7">
      <c r="A307" s="23" t="s">
        <v>637</v>
      </c>
      <c r="B307" s="21"/>
      <c r="C307" s="22" t="s">
        <v>638</v>
      </c>
      <c r="D307" s="25" t="s">
        <v>71</v>
      </c>
      <c r="E307" s="13">
        <v>83</v>
      </c>
      <c r="F307" s="135">
        <v>324.52199999999999</v>
      </c>
      <c r="G307" s="130">
        <f t="shared" si="4"/>
        <v>20769.407999999999</v>
      </c>
    </row>
    <row r="308" spans="1:7">
      <c r="A308" s="23" t="s">
        <v>639</v>
      </c>
      <c r="B308" s="21"/>
      <c r="C308" s="22" t="s">
        <v>640</v>
      </c>
      <c r="D308" s="25" t="s">
        <v>35</v>
      </c>
      <c r="E308" s="13">
        <v>1</v>
      </c>
      <c r="F308" s="135">
        <v>8.2279999999999998</v>
      </c>
      <c r="G308" s="130">
        <f t="shared" si="4"/>
        <v>526.59199999999998</v>
      </c>
    </row>
    <row r="309" spans="1:7">
      <c r="A309" s="23" t="s">
        <v>641</v>
      </c>
      <c r="B309" s="21"/>
      <c r="C309" s="22" t="s">
        <v>642</v>
      </c>
      <c r="D309" s="25" t="s">
        <v>643</v>
      </c>
      <c r="E309" s="13">
        <v>0.13</v>
      </c>
      <c r="F309" s="135">
        <v>13.794</v>
      </c>
      <c r="G309" s="130">
        <f t="shared" si="4"/>
        <v>882.81600000000003</v>
      </c>
    </row>
    <row r="310" spans="1:7">
      <c r="A310" s="23" t="s">
        <v>644</v>
      </c>
      <c r="B310" s="21"/>
      <c r="C310" s="22" t="s">
        <v>645</v>
      </c>
      <c r="D310" s="25" t="s">
        <v>71</v>
      </c>
      <c r="E310" s="13">
        <v>0.16</v>
      </c>
      <c r="F310" s="135">
        <v>18.8155</v>
      </c>
      <c r="G310" s="130">
        <f t="shared" si="4"/>
        <v>1204.192</v>
      </c>
    </row>
    <row r="311" spans="1:7">
      <c r="A311" s="23" t="s">
        <v>646</v>
      </c>
      <c r="B311" s="21"/>
      <c r="C311" s="22" t="s">
        <v>647</v>
      </c>
      <c r="D311" s="25" t="s">
        <v>71</v>
      </c>
      <c r="E311" s="13">
        <v>0.7</v>
      </c>
      <c r="F311" s="135">
        <v>24.442</v>
      </c>
      <c r="G311" s="130">
        <f t="shared" si="4"/>
        <v>1564.288</v>
      </c>
    </row>
    <row r="312" spans="1:7">
      <c r="A312" s="23" t="s">
        <v>648</v>
      </c>
      <c r="B312" s="21"/>
      <c r="C312" s="22" t="s">
        <v>649</v>
      </c>
      <c r="D312" s="25" t="s">
        <v>650</v>
      </c>
      <c r="E312" s="13">
        <v>27</v>
      </c>
      <c r="F312" s="135">
        <v>568.03449999999998</v>
      </c>
      <c r="G312" s="130">
        <f t="shared" si="4"/>
        <v>36354.207999999999</v>
      </c>
    </row>
    <row r="313" spans="1:7">
      <c r="A313" s="23" t="s">
        <v>651</v>
      </c>
      <c r="B313" s="21"/>
      <c r="C313" s="22" t="s">
        <v>652</v>
      </c>
      <c r="D313" s="25" t="s">
        <v>650</v>
      </c>
      <c r="E313" s="13">
        <v>28</v>
      </c>
      <c r="F313" s="135">
        <v>596.89300000000003</v>
      </c>
      <c r="G313" s="130">
        <f t="shared" si="4"/>
        <v>38201.152000000002</v>
      </c>
    </row>
    <row r="314" spans="1:7">
      <c r="A314" s="23" t="s">
        <v>653</v>
      </c>
      <c r="B314" s="21"/>
      <c r="C314" s="22" t="s">
        <v>654</v>
      </c>
      <c r="D314" s="25" t="s">
        <v>75</v>
      </c>
      <c r="E314" s="13">
        <v>21</v>
      </c>
      <c r="F314" s="135">
        <v>336.50100000000003</v>
      </c>
      <c r="G314" s="130">
        <f t="shared" si="4"/>
        <v>21536.064000000002</v>
      </c>
    </row>
    <row r="315" spans="1:7">
      <c r="A315" s="23" t="s">
        <v>655</v>
      </c>
      <c r="B315" s="21"/>
      <c r="C315" s="22" t="s">
        <v>656</v>
      </c>
      <c r="D315" s="25" t="s">
        <v>75</v>
      </c>
      <c r="E315" s="13">
        <v>26</v>
      </c>
      <c r="F315" s="135">
        <v>369.77600000000001</v>
      </c>
      <c r="G315" s="130">
        <f t="shared" si="4"/>
        <v>23665.664000000001</v>
      </c>
    </row>
    <row r="316" spans="1:7">
      <c r="A316" s="23" t="s">
        <v>657</v>
      </c>
      <c r="B316" s="21"/>
      <c r="C316" s="22" t="s">
        <v>658</v>
      </c>
      <c r="D316" s="25" t="s">
        <v>75</v>
      </c>
      <c r="E316" s="13">
        <v>32</v>
      </c>
      <c r="F316" s="135">
        <v>492.65149999999994</v>
      </c>
      <c r="G316" s="130">
        <f t="shared" si="4"/>
        <v>31529.695999999996</v>
      </c>
    </row>
    <row r="317" spans="1:7">
      <c r="A317" s="23" t="s">
        <v>659</v>
      </c>
      <c r="B317" s="21"/>
      <c r="C317" s="22" t="s">
        <v>660</v>
      </c>
      <c r="D317" s="25" t="s">
        <v>35</v>
      </c>
      <c r="E317" s="13">
        <v>9.6</v>
      </c>
      <c r="F317" s="135">
        <v>137.3955</v>
      </c>
      <c r="G317" s="130">
        <f t="shared" si="4"/>
        <v>8793.3119999999999</v>
      </c>
    </row>
    <row r="318" spans="1:7">
      <c r="A318" s="23" t="s">
        <v>661</v>
      </c>
      <c r="B318" s="21"/>
      <c r="C318" s="22" t="s">
        <v>662</v>
      </c>
      <c r="D318" s="25" t="s">
        <v>650</v>
      </c>
      <c r="E318" s="13">
        <v>35</v>
      </c>
      <c r="F318" s="135">
        <v>857.04299999999989</v>
      </c>
      <c r="G318" s="130">
        <f t="shared" si="4"/>
        <v>54850.751999999993</v>
      </c>
    </row>
    <row r="319" spans="1:7">
      <c r="A319" s="23" t="s">
        <v>663</v>
      </c>
      <c r="B319" s="21"/>
      <c r="C319" s="22" t="s">
        <v>664</v>
      </c>
      <c r="D319" s="25" t="s">
        <v>650</v>
      </c>
      <c r="E319" s="13">
        <v>36</v>
      </c>
      <c r="F319" s="135">
        <v>885.78049999999996</v>
      </c>
      <c r="G319" s="130">
        <f t="shared" si="4"/>
        <v>56689.951999999997</v>
      </c>
    </row>
    <row r="320" spans="1:7">
      <c r="A320" s="23" t="s">
        <v>665</v>
      </c>
      <c r="B320" s="21"/>
      <c r="C320" s="22" t="s">
        <v>666</v>
      </c>
      <c r="D320" s="25" t="s">
        <v>650</v>
      </c>
      <c r="E320" s="13">
        <v>27</v>
      </c>
      <c r="F320" s="135">
        <v>617.40250000000003</v>
      </c>
      <c r="G320" s="130">
        <f t="shared" si="4"/>
        <v>39513.760000000002</v>
      </c>
    </row>
    <row r="321" spans="1:7">
      <c r="A321" s="23" t="s">
        <v>667</v>
      </c>
      <c r="B321" s="21"/>
      <c r="C321" s="22" t="s">
        <v>668</v>
      </c>
      <c r="D321" s="25" t="s">
        <v>77</v>
      </c>
      <c r="E321" s="13">
        <v>4.4000000000000004</v>
      </c>
      <c r="F321" s="135">
        <v>103.51549999999999</v>
      </c>
      <c r="G321" s="130">
        <f t="shared" si="4"/>
        <v>6624.9919999999993</v>
      </c>
    </row>
    <row r="322" spans="1:7">
      <c r="A322" s="23" t="s">
        <v>669</v>
      </c>
      <c r="B322" s="21"/>
      <c r="C322" s="22" t="s">
        <v>670</v>
      </c>
      <c r="D322" s="25" t="s">
        <v>75</v>
      </c>
      <c r="E322" s="13">
        <v>4.8</v>
      </c>
      <c r="F322" s="135">
        <v>216.34800000000001</v>
      </c>
      <c r="G322" s="130">
        <f t="shared" si="4"/>
        <v>13846.272000000001</v>
      </c>
    </row>
    <row r="323" spans="1:7">
      <c r="A323" s="23" t="s">
        <v>671</v>
      </c>
      <c r="B323" s="21"/>
      <c r="C323" s="22" t="s">
        <v>672</v>
      </c>
      <c r="D323" s="25" t="s">
        <v>673</v>
      </c>
      <c r="E323" s="13">
        <v>21.6</v>
      </c>
      <c r="F323" s="135">
        <v>721.03899999999999</v>
      </c>
      <c r="G323" s="130">
        <f t="shared" si="4"/>
        <v>46146.495999999999</v>
      </c>
    </row>
    <row r="324" spans="1:7">
      <c r="A324" s="23" t="s">
        <v>674</v>
      </c>
      <c r="B324" s="21"/>
      <c r="C324" s="22" t="s">
        <v>675</v>
      </c>
      <c r="D324" s="25" t="s">
        <v>673</v>
      </c>
      <c r="E324" s="13">
        <v>22.4</v>
      </c>
      <c r="F324" s="135">
        <v>721.03899999999999</v>
      </c>
      <c r="G324" s="130">
        <f t="shared" si="4"/>
        <v>46146.495999999999</v>
      </c>
    </row>
    <row r="325" spans="1:7">
      <c r="A325" s="23" t="s">
        <v>676</v>
      </c>
      <c r="B325" s="21"/>
      <c r="C325" s="22" t="s">
        <v>677</v>
      </c>
      <c r="D325" s="25" t="s">
        <v>673</v>
      </c>
      <c r="E325" s="13">
        <v>24</v>
      </c>
      <c r="F325" s="135">
        <v>721.03899999999999</v>
      </c>
      <c r="G325" s="130">
        <f t="shared" si="4"/>
        <v>46146.495999999999</v>
      </c>
    </row>
    <row r="326" spans="1:7">
      <c r="A326" s="23" t="s">
        <v>678</v>
      </c>
      <c r="B326" s="21"/>
      <c r="C326" s="22" t="s">
        <v>679</v>
      </c>
      <c r="D326" s="25" t="s">
        <v>217</v>
      </c>
      <c r="E326" s="13">
        <v>28</v>
      </c>
      <c r="F326" s="135">
        <v>512.97949999999992</v>
      </c>
      <c r="G326" s="130">
        <f t="shared" si="4"/>
        <v>32830.687999999995</v>
      </c>
    </row>
    <row r="327" spans="1:7">
      <c r="A327" s="27" t="s">
        <v>680</v>
      </c>
      <c r="B327" s="32"/>
      <c r="C327" s="29" t="s">
        <v>681</v>
      </c>
      <c r="D327" s="25" t="s">
        <v>75</v>
      </c>
      <c r="E327" s="13">
        <v>20.190000000000001</v>
      </c>
      <c r="F327" s="135">
        <v>601.0675</v>
      </c>
      <c r="G327" s="130">
        <f t="shared" ref="G327:G390" si="5">F327*$G$5</f>
        <v>38468.32</v>
      </c>
    </row>
    <row r="328" spans="1:7">
      <c r="A328" s="27" t="s">
        <v>682</v>
      </c>
      <c r="B328" s="32" t="s">
        <v>543</v>
      </c>
      <c r="C328" s="31" t="s">
        <v>683</v>
      </c>
      <c r="D328" s="25" t="s">
        <v>77</v>
      </c>
      <c r="E328" s="13"/>
      <c r="F328" s="135">
        <v>785.16899999999998</v>
      </c>
      <c r="G328" s="130">
        <f t="shared" si="5"/>
        <v>50250.815999999999</v>
      </c>
    </row>
    <row r="329" spans="1:7">
      <c r="A329" s="27" t="s">
        <v>684</v>
      </c>
      <c r="B329" s="32" t="s">
        <v>543</v>
      </c>
      <c r="C329" s="31" t="s">
        <v>685</v>
      </c>
      <c r="D329" s="25" t="s">
        <v>77</v>
      </c>
      <c r="E329" s="13"/>
      <c r="F329" s="135">
        <v>822.55799999999988</v>
      </c>
      <c r="G329" s="130">
        <f t="shared" si="5"/>
        <v>52643.711999999992</v>
      </c>
    </row>
    <row r="330" spans="1:7">
      <c r="A330" s="23" t="s">
        <v>686</v>
      </c>
      <c r="B330" s="21"/>
      <c r="C330" s="22" t="s">
        <v>687</v>
      </c>
      <c r="D330" s="25" t="s">
        <v>23</v>
      </c>
      <c r="E330" s="13">
        <v>0.64</v>
      </c>
      <c r="F330" s="135">
        <v>14.096500000000001</v>
      </c>
      <c r="G330" s="130">
        <f t="shared" si="5"/>
        <v>902.17600000000004</v>
      </c>
    </row>
    <row r="331" spans="1:7">
      <c r="A331" s="23" t="s">
        <v>688</v>
      </c>
      <c r="B331" s="21"/>
      <c r="C331" s="22" t="s">
        <v>689</v>
      </c>
      <c r="D331" s="25" t="s">
        <v>23</v>
      </c>
      <c r="E331" s="13">
        <v>0.78</v>
      </c>
      <c r="F331" s="135">
        <v>14.398999999999999</v>
      </c>
      <c r="G331" s="130">
        <f t="shared" si="5"/>
        <v>921.53599999999994</v>
      </c>
    </row>
    <row r="332" spans="1:7">
      <c r="A332" s="23" t="s">
        <v>690</v>
      </c>
      <c r="B332" s="21"/>
      <c r="C332" s="22" t="s">
        <v>691</v>
      </c>
      <c r="D332" s="25" t="s">
        <v>23</v>
      </c>
      <c r="E332" s="13">
        <v>0.78</v>
      </c>
      <c r="F332" s="135">
        <v>14.580500000000001</v>
      </c>
      <c r="G332" s="130">
        <f t="shared" si="5"/>
        <v>933.15200000000004</v>
      </c>
    </row>
    <row r="333" spans="1:7">
      <c r="A333" s="23" t="s">
        <v>692</v>
      </c>
      <c r="B333" s="21"/>
      <c r="C333" s="22" t="s">
        <v>693</v>
      </c>
      <c r="D333" s="25" t="s">
        <v>23</v>
      </c>
      <c r="E333" s="13">
        <v>0.88</v>
      </c>
      <c r="F333" s="135">
        <v>24.381499999999999</v>
      </c>
      <c r="G333" s="130">
        <f t="shared" si="5"/>
        <v>1560.4159999999999</v>
      </c>
    </row>
    <row r="334" spans="1:7">
      <c r="A334" s="23" t="s">
        <v>694</v>
      </c>
      <c r="B334" s="21"/>
      <c r="C334" s="22" t="s">
        <v>695</v>
      </c>
      <c r="D334" s="25" t="s">
        <v>23</v>
      </c>
      <c r="E334" s="13">
        <v>1.1200000000000001</v>
      </c>
      <c r="F334" s="135">
        <v>34.847999999999999</v>
      </c>
      <c r="G334" s="130">
        <f t="shared" si="5"/>
        <v>2230.2719999999999</v>
      </c>
    </row>
    <row r="335" spans="1:7">
      <c r="A335" s="23" t="s">
        <v>696</v>
      </c>
      <c r="B335" s="21"/>
      <c r="C335" s="22" t="s">
        <v>697</v>
      </c>
      <c r="D335" s="25" t="s">
        <v>23</v>
      </c>
      <c r="E335" s="13">
        <v>0.88</v>
      </c>
      <c r="F335" s="135">
        <v>15.73</v>
      </c>
      <c r="G335" s="130">
        <f t="shared" si="5"/>
        <v>1006.72</v>
      </c>
    </row>
    <row r="336" spans="1:7">
      <c r="A336" s="23" t="s">
        <v>698</v>
      </c>
      <c r="B336" s="21"/>
      <c r="C336" s="22" t="s">
        <v>699</v>
      </c>
      <c r="D336" s="25" t="s">
        <v>23</v>
      </c>
      <c r="E336" s="13">
        <v>0.8</v>
      </c>
      <c r="F336" s="135">
        <v>56.446499999999993</v>
      </c>
      <c r="G336" s="130">
        <f t="shared" si="5"/>
        <v>3612.5759999999996</v>
      </c>
    </row>
    <row r="337" spans="1:7">
      <c r="A337" s="23" t="s">
        <v>700</v>
      </c>
      <c r="B337" s="21"/>
      <c r="C337" s="22" t="s">
        <v>701</v>
      </c>
      <c r="D337" s="25" t="s">
        <v>23</v>
      </c>
      <c r="E337" s="13">
        <v>1.04</v>
      </c>
      <c r="F337" s="135">
        <v>16.698</v>
      </c>
      <c r="G337" s="130">
        <f t="shared" si="5"/>
        <v>1068.672</v>
      </c>
    </row>
    <row r="338" spans="1:7">
      <c r="A338" s="23" t="s">
        <v>702</v>
      </c>
      <c r="B338" s="21"/>
      <c r="C338" s="22" t="s">
        <v>703</v>
      </c>
      <c r="D338" s="25" t="s">
        <v>23</v>
      </c>
      <c r="E338" s="13">
        <v>1.34</v>
      </c>
      <c r="F338" s="135">
        <v>17.2425</v>
      </c>
      <c r="G338" s="130">
        <f t="shared" si="5"/>
        <v>1103.52</v>
      </c>
    </row>
    <row r="339" spans="1:7">
      <c r="A339" s="23" t="s">
        <v>704</v>
      </c>
      <c r="B339" s="21"/>
      <c r="C339" s="22" t="s">
        <v>705</v>
      </c>
      <c r="D339" s="25" t="s">
        <v>23</v>
      </c>
      <c r="E339" s="13">
        <v>1.1200000000000001</v>
      </c>
      <c r="F339" s="135">
        <v>17.363499999999998</v>
      </c>
      <c r="G339" s="130">
        <f t="shared" si="5"/>
        <v>1111.2639999999999</v>
      </c>
    </row>
    <row r="340" spans="1:7">
      <c r="A340" s="23" t="s">
        <v>706</v>
      </c>
      <c r="B340" s="21"/>
      <c r="C340" s="22" t="s">
        <v>707</v>
      </c>
      <c r="D340" s="25" t="s">
        <v>23</v>
      </c>
      <c r="E340" s="13">
        <v>2.08</v>
      </c>
      <c r="F340" s="135">
        <v>22.203500000000002</v>
      </c>
      <c r="G340" s="130">
        <f t="shared" si="5"/>
        <v>1421.0240000000001</v>
      </c>
    </row>
    <row r="341" spans="1:7">
      <c r="A341" s="23" t="s">
        <v>708</v>
      </c>
      <c r="B341" s="21"/>
      <c r="C341" s="22" t="s">
        <v>709</v>
      </c>
      <c r="D341" s="25" t="s">
        <v>23</v>
      </c>
      <c r="E341" s="13">
        <v>2</v>
      </c>
      <c r="F341" s="135">
        <v>81.190999999999988</v>
      </c>
      <c r="G341" s="130">
        <f t="shared" si="5"/>
        <v>5196.2239999999993</v>
      </c>
    </row>
    <row r="342" spans="1:7">
      <c r="A342" s="23" t="s">
        <v>710</v>
      </c>
      <c r="B342" s="21"/>
      <c r="C342" s="22" t="s">
        <v>711</v>
      </c>
      <c r="D342" s="25" t="s">
        <v>23</v>
      </c>
      <c r="E342" s="13">
        <v>2.48</v>
      </c>
      <c r="F342" s="135">
        <v>23.957999999999998</v>
      </c>
      <c r="G342" s="130">
        <f t="shared" si="5"/>
        <v>1533.3119999999999</v>
      </c>
    </row>
    <row r="343" spans="1:7">
      <c r="A343" s="23" t="s">
        <v>712</v>
      </c>
      <c r="B343" s="21"/>
      <c r="C343" s="22" t="s">
        <v>713</v>
      </c>
      <c r="D343" s="25" t="s">
        <v>23</v>
      </c>
      <c r="E343" s="13">
        <v>3.01</v>
      </c>
      <c r="F343" s="135">
        <v>25.107499999999998</v>
      </c>
      <c r="G343" s="130">
        <f t="shared" si="5"/>
        <v>1606.8799999999999</v>
      </c>
    </row>
    <row r="344" spans="1:7">
      <c r="A344" s="23" t="s">
        <v>714</v>
      </c>
      <c r="B344" s="21"/>
      <c r="C344" s="22" t="s">
        <v>715</v>
      </c>
      <c r="D344" s="25" t="s">
        <v>23</v>
      </c>
      <c r="E344" s="13">
        <v>1.84</v>
      </c>
      <c r="F344" s="135">
        <v>29.705500000000001</v>
      </c>
      <c r="G344" s="130">
        <f t="shared" si="5"/>
        <v>1901.152</v>
      </c>
    </row>
    <row r="345" spans="1:7">
      <c r="A345" s="23" t="s">
        <v>716</v>
      </c>
      <c r="B345" s="21"/>
      <c r="C345" s="22" t="s">
        <v>717</v>
      </c>
      <c r="D345" s="25" t="s">
        <v>23</v>
      </c>
      <c r="E345" s="13">
        <v>4.22</v>
      </c>
      <c r="F345" s="135">
        <v>32.0045</v>
      </c>
      <c r="G345" s="130">
        <f t="shared" si="5"/>
        <v>2048.288</v>
      </c>
    </row>
    <row r="346" spans="1:7">
      <c r="A346" s="23" t="s">
        <v>718</v>
      </c>
      <c r="B346" s="21"/>
      <c r="C346" s="22" t="s">
        <v>719</v>
      </c>
      <c r="D346" s="25" t="s">
        <v>23</v>
      </c>
      <c r="E346" s="13">
        <v>3.92</v>
      </c>
      <c r="F346" s="135">
        <v>133.7655</v>
      </c>
      <c r="G346" s="130">
        <f t="shared" si="5"/>
        <v>8560.9920000000002</v>
      </c>
    </row>
    <row r="347" spans="1:7">
      <c r="A347" s="23" t="s">
        <v>720</v>
      </c>
      <c r="B347" s="21"/>
      <c r="C347" s="22" t="s">
        <v>721</v>
      </c>
      <c r="D347" s="25" t="s">
        <v>23</v>
      </c>
      <c r="E347" s="13">
        <v>4.88</v>
      </c>
      <c r="F347" s="135">
        <v>37.328499999999998</v>
      </c>
      <c r="G347" s="130">
        <f t="shared" si="5"/>
        <v>2389.0239999999999</v>
      </c>
    </row>
    <row r="348" spans="1:7">
      <c r="A348" s="23" t="s">
        <v>722</v>
      </c>
      <c r="B348" s="21"/>
      <c r="C348" s="22" t="s">
        <v>723</v>
      </c>
      <c r="D348" s="25" t="s">
        <v>23</v>
      </c>
      <c r="E348" s="13">
        <v>5</v>
      </c>
      <c r="F348" s="135">
        <v>62.436</v>
      </c>
      <c r="G348" s="130">
        <f t="shared" si="5"/>
        <v>3995.904</v>
      </c>
    </row>
    <row r="349" spans="1:7">
      <c r="A349" s="23" t="s">
        <v>724</v>
      </c>
      <c r="B349" s="21"/>
      <c r="C349" s="22" t="s">
        <v>725</v>
      </c>
      <c r="D349" s="25" t="s">
        <v>23</v>
      </c>
      <c r="E349" s="13">
        <v>6.7</v>
      </c>
      <c r="F349" s="135">
        <v>44.769999999999996</v>
      </c>
      <c r="G349" s="130">
        <f t="shared" si="5"/>
        <v>2865.2799999999997</v>
      </c>
    </row>
    <row r="350" spans="1:7">
      <c r="A350" s="23" t="s">
        <v>726</v>
      </c>
      <c r="B350" s="21"/>
      <c r="C350" s="22" t="s">
        <v>727</v>
      </c>
      <c r="D350" s="25" t="s">
        <v>23</v>
      </c>
      <c r="E350" s="13">
        <v>6.8</v>
      </c>
      <c r="F350" s="135">
        <v>193.78149999999999</v>
      </c>
      <c r="G350" s="130">
        <f t="shared" si="5"/>
        <v>12402.016</v>
      </c>
    </row>
    <row r="351" spans="1:7">
      <c r="A351" s="30" t="s">
        <v>728</v>
      </c>
      <c r="B351" s="21"/>
      <c r="C351" s="22" t="s">
        <v>729</v>
      </c>
      <c r="D351" s="25" t="s">
        <v>23</v>
      </c>
      <c r="E351" s="13">
        <v>0.3</v>
      </c>
      <c r="F351" s="135">
        <v>9.7405000000000008</v>
      </c>
      <c r="G351" s="130">
        <f t="shared" si="5"/>
        <v>623.39200000000005</v>
      </c>
    </row>
    <row r="352" spans="1:7">
      <c r="A352" s="23" t="s">
        <v>730</v>
      </c>
      <c r="B352" s="21"/>
      <c r="C352" s="22" t="s">
        <v>731</v>
      </c>
      <c r="D352" s="25" t="s">
        <v>23</v>
      </c>
      <c r="E352" s="13">
        <v>0.51</v>
      </c>
      <c r="F352" s="135">
        <v>13.189</v>
      </c>
      <c r="G352" s="130">
        <f t="shared" si="5"/>
        <v>844.096</v>
      </c>
    </row>
    <row r="353" spans="1:7">
      <c r="A353" s="23" t="s">
        <v>732</v>
      </c>
      <c r="B353" s="21"/>
      <c r="C353" s="22" t="s">
        <v>733</v>
      </c>
      <c r="D353" s="25" t="s">
        <v>28</v>
      </c>
      <c r="E353" s="13">
        <v>0.32</v>
      </c>
      <c r="F353" s="135">
        <v>9.68</v>
      </c>
      <c r="G353" s="130">
        <f t="shared" si="5"/>
        <v>619.52</v>
      </c>
    </row>
    <row r="354" spans="1:7">
      <c r="A354" s="23" t="s">
        <v>734</v>
      </c>
      <c r="B354" s="21"/>
      <c r="C354" s="22" t="s">
        <v>735</v>
      </c>
      <c r="D354" s="25" t="s">
        <v>28</v>
      </c>
      <c r="E354" s="13">
        <v>0.64</v>
      </c>
      <c r="F354" s="135">
        <v>10.769</v>
      </c>
      <c r="G354" s="130">
        <f t="shared" si="5"/>
        <v>689.21600000000001</v>
      </c>
    </row>
    <row r="355" spans="1:7">
      <c r="A355" s="23" t="s">
        <v>736</v>
      </c>
      <c r="B355" s="21"/>
      <c r="C355" s="22" t="s">
        <v>737</v>
      </c>
      <c r="D355" s="25" t="s">
        <v>738</v>
      </c>
      <c r="E355" s="13">
        <v>3.2</v>
      </c>
      <c r="F355" s="135">
        <v>90.870999999999995</v>
      </c>
      <c r="G355" s="130">
        <f t="shared" si="5"/>
        <v>5815.7439999999997</v>
      </c>
    </row>
    <row r="356" spans="1:7">
      <c r="A356" s="23" t="s">
        <v>739</v>
      </c>
      <c r="B356" s="21" t="s">
        <v>543</v>
      </c>
      <c r="C356" s="22" t="s">
        <v>737</v>
      </c>
      <c r="D356" s="25" t="s">
        <v>738</v>
      </c>
      <c r="E356" s="13"/>
      <c r="F356" s="135">
        <v>90.870999999999995</v>
      </c>
      <c r="G356" s="130">
        <f t="shared" si="5"/>
        <v>5815.7439999999997</v>
      </c>
    </row>
    <row r="357" spans="1:7">
      <c r="A357" s="23" t="s">
        <v>740</v>
      </c>
      <c r="B357" s="21"/>
      <c r="C357" s="22" t="s">
        <v>741</v>
      </c>
      <c r="D357" s="25" t="s">
        <v>738</v>
      </c>
      <c r="E357" s="13">
        <v>3.2</v>
      </c>
      <c r="F357" s="135">
        <v>98.554500000000004</v>
      </c>
      <c r="G357" s="130">
        <f t="shared" si="5"/>
        <v>6307.4880000000003</v>
      </c>
    </row>
    <row r="358" spans="1:7">
      <c r="A358" s="23" t="s">
        <v>742</v>
      </c>
      <c r="B358" s="21" t="s">
        <v>283</v>
      </c>
      <c r="C358" s="22" t="s">
        <v>743</v>
      </c>
      <c r="D358" s="25" t="s">
        <v>738</v>
      </c>
      <c r="E358" s="13">
        <v>4</v>
      </c>
      <c r="F358" s="135">
        <v>97.9495</v>
      </c>
      <c r="G358" s="130">
        <f t="shared" si="5"/>
        <v>6268.768</v>
      </c>
    </row>
    <row r="359" spans="1:7">
      <c r="A359" s="23" t="s">
        <v>744</v>
      </c>
      <c r="B359" s="21"/>
      <c r="C359" s="22" t="s">
        <v>745</v>
      </c>
      <c r="D359" s="25" t="s">
        <v>738</v>
      </c>
      <c r="E359" s="13">
        <v>8.8000000000000007</v>
      </c>
      <c r="F359" s="135">
        <v>205.2765</v>
      </c>
      <c r="G359" s="130">
        <f t="shared" si="5"/>
        <v>13137.696</v>
      </c>
    </row>
    <row r="360" spans="1:7">
      <c r="A360" s="23" t="s">
        <v>746</v>
      </c>
      <c r="B360" s="21"/>
      <c r="C360" s="22" t="s">
        <v>747</v>
      </c>
      <c r="D360" s="25" t="s">
        <v>738</v>
      </c>
      <c r="E360" s="13">
        <v>9.6</v>
      </c>
      <c r="F360" s="135">
        <v>211.99199999999999</v>
      </c>
      <c r="G360" s="130">
        <f t="shared" si="5"/>
        <v>13567.487999999999</v>
      </c>
    </row>
    <row r="361" spans="1:7">
      <c r="A361" s="23" t="s">
        <v>748</v>
      </c>
      <c r="B361" s="21"/>
      <c r="C361" s="22" t="s">
        <v>749</v>
      </c>
      <c r="D361" s="25" t="s">
        <v>750</v>
      </c>
      <c r="E361" s="13">
        <v>15.2</v>
      </c>
      <c r="F361" s="135">
        <v>298.99099999999999</v>
      </c>
      <c r="G361" s="130">
        <f t="shared" si="5"/>
        <v>19135.423999999999</v>
      </c>
    </row>
    <row r="362" spans="1:7">
      <c r="A362" s="23" t="s">
        <v>751</v>
      </c>
      <c r="B362" s="21"/>
      <c r="C362" s="22" t="s">
        <v>752</v>
      </c>
      <c r="D362" s="25" t="s">
        <v>750</v>
      </c>
      <c r="E362" s="13">
        <v>15.2</v>
      </c>
      <c r="F362" s="135">
        <v>305.70650000000001</v>
      </c>
      <c r="G362" s="130">
        <f t="shared" si="5"/>
        <v>19565.216</v>
      </c>
    </row>
    <row r="363" spans="1:7">
      <c r="A363" s="23" t="s">
        <v>753</v>
      </c>
      <c r="B363" s="21"/>
      <c r="C363" s="22" t="s">
        <v>754</v>
      </c>
      <c r="D363" s="25" t="s">
        <v>755</v>
      </c>
      <c r="E363" s="13">
        <v>5.6</v>
      </c>
      <c r="F363" s="135">
        <v>223.18449999999999</v>
      </c>
      <c r="G363" s="130">
        <f t="shared" si="5"/>
        <v>14283.807999999999</v>
      </c>
    </row>
    <row r="364" spans="1:7">
      <c r="A364" s="23" t="s">
        <v>756</v>
      </c>
      <c r="B364" s="21"/>
      <c r="C364" s="22" t="s">
        <v>757</v>
      </c>
      <c r="D364" s="25" t="s">
        <v>755</v>
      </c>
      <c r="E364" s="13">
        <v>11.2</v>
      </c>
      <c r="F364" s="135">
        <v>330.75350000000003</v>
      </c>
      <c r="G364" s="130">
        <f t="shared" si="5"/>
        <v>21168.224000000002</v>
      </c>
    </row>
    <row r="365" spans="1:7">
      <c r="A365" s="23" t="s">
        <v>758</v>
      </c>
      <c r="B365" s="21"/>
      <c r="C365" s="22" t="s">
        <v>759</v>
      </c>
      <c r="D365" s="25" t="s">
        <v>755</v>
      </c>
      <c r="E365" s="13">
        <v>5.6</v>
      </c>
      <c r="F365" s="135">
        <v>264.99</v>
      </c>
      <c r="G365" s="130">
        <f t="shared" si="5"/>
        <v>16959.36</v>
      </c>
    </row>
    <row r="366" spans="1:7">
      <c r="A366" s="23" t="s">
        <v>760</v>
      </c>
      <c r="B366" s="21"/>
      <c r="C366" s="22" t="s">
        <v>761</v>
      </c>
      <c r="D366" s="25" t="s">
        <v>755</v>
      </c>
      <c r="E366" s="13">
        <v>12</v>
      </c>
      <c r="F366" s="135">
        <v>369.23149999999998</v>
      </c>
      <c r="G366" s="130">
        <f t="shared" si="5"/>
        <v>23630.815999999999</v>
      </c>
    </row>
    <row r="367" spans="1:7">
      <c r="A367" s="23" t="s">
        <v>762</v>
      </c>
      <c r="B367" s="21"/>
      <c r="C367" s="22" t="s">
        <v>763</v>
      </c>
      <c r="D367" s="25" t="s">
        <v>764</v>
      </c>
      <c r="E367" s="13">
        <v>0.99</v>
      </c>
      <c r="F367" s="135">
        <v>31.701999999999998</v>
      </c>
      <c r="G367" s="130">
        <f t="shared" si="5"/>
        <v>2028.9279999999999</v>
      </c>
    </row>
    <row r="368" spans="1:7">
      <c r="A368" s="27" t="s">
        <v>765</v>
      </c>
      <c r="B368" s="21"/>
      <c r="C368" s="29" t="s">
        <v>766</v>
      </c>
      <c r="D368" s="25" t="s">
        <v>764</v>
      </c>
      <c r="E368" s="13">
        <v>0.75</v>
      </c>
      <c r="F368" s="135">
        <v>53.663499999999999</v>
      </c>
      <c r="G368" s="130">
        <f t="shared" si="5"/>
        <v>3434.4639999999999</v>
      </c>
    </row>
    <row r="369" spans="1:7">
      <c r="A369" s="23" t="s">
        <v>767</v>
      </c>
      <c r="B369" s="21"/>
      <c r="C369" s="22" t="s">
        <v>768</v>
      </c>
      <c r="D369" s="25" t="s">
        <v>764</v>
      </c>
      <c r="E369" s="13">
        <v>1.31</v>
      </c>
      <c r="F369" s="135">
        <v>55.66</v>
      </c>
      <c r="G369" s="130">
        <f t="shared" si="5"/>
        <v>3562.24</v>
      </c>
    </row>
    <row r="370" spans="1:7">
      <c r="A370" s="23" t="s">
        <v>769</v>
      </c>
      <c r="B370" s="21"/>
      <c r="C370" s="22" t="s">
        <v>770</v>
      </c>
      <c r="D370" s="25" t="s">
        <v>764</v>
      </c>
      <c r="E370" s="13">
        <v>1.5</v>
      </c>
      <c r="F370" s="135">
        <v>48.278999999999996</v>
      </c>
      <c r="G370" s="130">
        <f t="shared" si="5"/>
        <v>3089.8559999999998</v>
      </c>
    </row>
    <row r="371" spans="1:7">
      <c r="A371" s="23" t="s">
        <v>771</v>
      </c>
      <c r="B371" s="21"/>
      <c r="C371" s="29" t="s">
        <v>772</v>
      </c>
      <c r="D371" s="25" t="s">
        <v>764</v>
      </c>
      <c r="E371" s="13">
        <v>1.68</v>
      </c>
      <c r="F371" s="135">
        <v>79.012999999999991</v>
      </c>
      <c r="G371" s="130">
        <f t="shared" si="5"/>
        <v>5056.8319999999994</v>
      </c>
    </row>
    <row r="372" spans="1:7">
      <c r="A372" s="23" t="s">
        <v>773</v>
      </c>
      <c r="B372" s="21"/>
      <c r="C372" s="22" t="s">
        <v>774</v>
      </c>
      <c r="D372" s="25" t="s">
        <v>764</v>
      </c>
      <c r="E372" s="13">
        <v>2.62</v>
      </c>
      <c r="F372" s="135">
        <v>65.884500000000003</v>
      </c>
      <c r="G372" s="130">
        <f t="shared" si="5"/>
        <v>4216.6080000000002</v>
      </c>
    </row>
    <row r="373" spans="1:7">
      <c r="A373" s="23" t="s">
        <v>775</v>
      </c>
      <c r="B373" s="21"/>
      <c r="C373" s="22" t="s">
        <v>776</v>
      </c>
      <c r="D373" s="25" t="s">
        <v>764</v>
      </c>
      <c r="E373" s="13">
        <v>2.78</v>
      </c>
      <c r="F373" s="135">
        <v>58.745499999999993</v>
      </c>
      <c r="G373" s="130">
        <f t="shared" si="5"/>
        <v>3759.7119999999995</v>
      </c>
    </row>
    <row r="374" spans="1:7">
      <c r="A374" s="23" t="s">
        <v>777</v>
      </c>
      <c r="B374" s="21"/>
      <c r="C374" s="29" t="s">
        <v>778</v>
      </c>
      <c r="D374" s="25" t="s">
        <v>764</v>
      </c>
      <c r="E374" s="13">
        <v>3.81</v>
      </c>
      <c r="F374" s="135">
        <v>110.41249999999999</v>
      </c>
      <c r="G374" s="130">
        <f t="shared" si="5"/>
        <v>7066.4</v>
      </c>
    </row>
    <row r="375" spans="1:7">
      <c r="A375" s="23" t="s">
        <v>779</v>
      </c>
      <c r="B375" s="21"/>
      <c r="C375" s="22" t="s">
        <v>780</v>
      </c>
      <c r="D375" s="25" t="s">
        <v>781</v>
      </c>
      <c r="E375" s="13">
        <v>0.15</v>
      </c>
      <c r="F375" s="135">
        <v>15.669499999999999</v>
      </c>
      <c r="G375" s="130">
        <f t="shared" si="5"/>
        <v>1002.848</v>
      </c>
    </row>
    <row r="376" spans="1:7">
      <c r="A376" s="23" t="s">
        <v>782</v>
      </c>
      <c r="B376" s="21"/>
      <c r="C376" s="22" t="s">
        <v>783</v>
      </c>
      <c r="D376" s="25" t="s">
        <v>781</v>
      </c>
      <c r="E376" s="13">
        <v>0.17</v>
      </c>
      <c r="F376" s="135">
        <v>16.093</v>
      </c>
      <c r="G376" s="130">
        <f t="shared" si="5"/>
        <v>1029.952</v>
      </c>
    </row>
    <row r="377" spans="1:7">
      <c r="A377" s="23" t="s">
        <v>784</v>
      </c>
      <c r="B377" s="21"/>
      <c r="C377" s="29" t="s">
        <v>785</v>
      </c>
      <c r="D377" s="25" t="s">
        <v>786</v>
      </c>
      <c r="E377" s="13">
        <v>6.78</v>
      </c>
      <c r="F377" s="135">
        <v>92.746499999999997</v>
      </c>
      <c r="G377" s="130">
        <f t="shared" si="5"/>
        <v>5935.7759999999998</v>
      </c>
    </row>
    <row r="378" spans="1:7">
      <c r="A378" s="23" t="s">
        <v>787</v>
      </c>
      <c r="B378" s="21"/>
      <c r="C378" s="29" t="s">
        <v>788</v>
      </c>
      <c r="D378" s="25" t="s">
        <v>786</v>
      </c>
      <c r="E378" s="13">
        <v>6.78</v>
      </c>
      <c r="F378" s="135">
        <v>86.6965</v>
      </c>
      <c r="G378" s="130">
        <f t="shared" si="5"/>
        <v>5548.576</v>
      </c>
    </row>
    <row r="379" spans="1:7">
      <c r="A379" s="23" t="s">
        <v>789</v>
      </c>
      <c r="B379" s="21"/>
      <c r="C379" s="29" t="s">
        <v>790</v>
      </c>
      <c r="D379" s="25" t="s">
        <v>764</v>
      </c>
      <c r="E379" s="13">
        <v>0.51</v>
      </c>
      <c r="F379" s="135">
        <v>42.531499999999994</v>
      </c>
      <c r="G379" s="130">
        <f t="shared" si="5"/>
        <v>2722.0159999999996</v>
      </c>
    </row>
    <row r="380" spans="1:7">
      <c r="A380" s="23" t="s">
        <v>791</v>
      </c>
      <c r="B380" s="21"/>
      <c r="C380" s="29" t="s">
        <v>792</v>
      </c>
      <c r="D380" s="25" t="s">
        <v>793</v>
      </c>
      <c r="E380" s="13">
        <v>0.9</v>
      </c>
      <c r="F380" s="135">
        <v>81.009500000000003</v>
      </c>
      <c r="G380" s="130">
        <f t="shared" si="5"/>
        <v>5184.6080000000002</v>
      </c>
    </row>
    <row r="381" spans="1:7">
      <c r="A381" s="23" t="s">
        <v>794</v>
      </c>
      <c r="B381" s="21"/>
      <c r="C381" s="29" t="s">
        <v>795</v>
      </c>
      <c r="D381" s="25" t="s">
        <v>793</v>
      </c>
      <c r="E381" s="13">
        <v>2.5</v>
      </c>
      <c r="F381" s="135">
        <v>97.223499999999987</v>
      </c>
      <c r="G381" s="130">
        <f t="shared" si="5"/>
        <v>6222.3039999999992</v>
      </c>
    </row>
    <row r="382" spans="1:7">
      <c r="A382" s="23" t="s">
        <v>796</v>
      </c>
      <c r="B382" s="21" t="s">
        <v>543</v>
      </c>
      <c r="C382" s="29" t="s">
        <v>795</v>
      </c>
      <c r="D382" s="25" t="s">
        <v>793</v>
      </c>
      <c r="E382" s="13"/>
      <c r="F382" s="135">
        <v>97.223499999999987</v>
      </c>
      <c r="G382" s="130">
        <f t="shared" si="5"/>
        <v>6222.3039999999992</v>
      </c>
    </row>
    <row r="383" spans="1:7">
      <c r="A383" s="23" t="s">
        <v>797</v>
      </c>
      <c r="B383" s="21"/>
      <c r="C383" s="29" t="s">
        <v>798</v>
      </c>
      <c r="D383" s="25" t="s">
        <v>764</v>
      </c>
      <c r="E383" s="13">
        <v>0.8</v>
      </c>
      <c r="F383" s="135">
        <v>25.167999999999999</v>
      </c>
      <c r="G383" s="130">
        <f t="shared" si="5"/>
        <v>1610.752</v>
      </c>
    </row>
    <row r="384" spans="1:7">
      <c r="A384" s="23" t="s">
        <v>799</v>
      </c>
      <c r="B384" s="21"/>
      <c r="C384" s="29" t="s">
        <v>800</v>
      </c>
      <c r="D384" s="25" t="s">
        <v>764</v>
      </c>
      <c r="E384" s="13">
        <v>1.44</v>
      </c>
      <c r="F384" s="135">
        <v>80.283499999999989</v>
      </c>
      <c r="G384" s="130">
        <f t="shared" si="5"/>
        <v>5138.1439999999993</v>
      </c>
    </row>
    <row r="385" spans="1:8">
      <c r="A385" s="23" t="s">
        <v>801</v>
      </c>
      <c r="B385" s="21"/>
      <c r="C385" s="29" t="s">
        <v>802</v>
      </c>
      <c r="D385" s="25" t="s">
        <v>803</v>
      </c>
      <c r="E385" s="13">
        <v>1.63</v>
      </c>
      <c r="F385" s="135">
        <v>47.371499999999997</v>
      </c>
      <c r="G385" s="130">
        <f t="shared" si="5"/>
        <v>3031.7759999999998</v>
      </c>
    </row>
    <row r="386" spans="1:8" s="3" customFormat="1">
      <c r="A386" s="33" t="s">
        <v>804</v>
      </c>
      <c r="B386" s="34" t="s">
        <v>805</v>
      </c>
      <c r="C386" s="31" t="s">
        <v>806</v>
      </c>
      <c r="D386" s="35"/>
      <c r="E386" s="13"/>
      <c r="F386" s="135">
        <v>134.43099999999998</v>
      </c>
      <c r="G386" s="130">
        <f t="shared" si="5"/>
        <v>8603.5839999999989</v>
      </c>
      <c r="H386"/>
    </row>
    <row r="387" spans="1:8" s="3" customFormat="1">
      <c r="A387" s="33" t="s">
        <v>807</v>
      </c>
      <c r="B387" s="34" t="s">
        <v>805</v>
      </c>
      <c r="C387" s="31" t="s">
        <v>808</v>
      </c>
      <c r="D387" s="35"/>
      <c r="E387" s="13"/>
      <c r="F387" s="135">
        <v>95.408499999999989</v>
      </c>
      <c r="G387" s="130">
        <f t="shared" si="5"/>
        <v>6106.1439999999993</v>
      </c>
      <c r="H387"/>
    </row>
    <row r="388" spans="1:8" s="3" customFormat="1">
      <c r="A388" s="33" t="s">
        <v>809</v>
      </c>
      <c r="B388" s="34" t="s">
        <v>805</v>
      </c>
      <c r="C388" s="31" t="s">
        <v>810</v>
      </c>
      <c r="D388" s="35"/>
      <c r="E388" s="13"/>
      <c r="F388" s="135">
        <v>102.06349999999999</v>
      </c>
      <c r="G388" s="130">
        <f t="shared" si="5"/>
        <v>6532.0639999999994</v>
      </c>
      <c r="H388"/>
    </row>
    <row r="389" spans="1:8" s="3" customFormat="1">
      <c r="A389" s="33" t="s">
        <v>811</v>
      </c>
      <c r="B389" s="34" t="s">
        <v>805</v>
      </c>
      <c r="C389" s="31" t="s">
        <v>812</v>
      </c>
      <c r="D389" s="35"/>
      <c r="E389" s="13"/>
      <c r="F389" s="135">
        <v>134.43099999999998</v>
      </c>
      <c r="G389" s="130">
        <f t="shared" si="5"/>
        <v>8603.5839999999989</v>
      </c>
      <c r="H389"/>
    </row>
    <row r="390" spans="1:8" s="3" customFormat="1">
      <c r="A390" s="33" t="s">
        <v>813</v>
      </c>
      <c r="B390" s="34" t="s">
        <v>805</v>
      </c>
      <c r="C390" s="31" t="s">
        <v>814</v>
      </c>
      <c r="D390" s="35"/>
      <c r="E390" s="13"/>
      <c r="F390" s="135">
        <v>95.408499999999989</v>
      </c>
      <c r="G390" s="130">
        <f t="shared" si="5"/>
        <v>6106.1439999999993</v>
      </c>
      <c r="H390"/>
    </row>
    <row r="391" spans="1:8" s="3" customFormat="1">
      <c r="A391" s="33" t="s">
        <v>815</v>
      </c>
      <c r="B391" s="34" t="s">
        <v>805</v>
      </c>
      <c r="C391" s="31" t="s">
        <v>816</v>
      </c>
      <c r="D391" s="35"/>
      <c r="E391" s="13"/>
      <c r="F391" s="135">
        <v>102.06349999999999</v>
      </c>
      <c r="G391" s="130">
        <f t="shared" ref="G391:G454" si="6">F391*$G$5</f>
        <v>6532.0639999999994</v>
      </c>
      <c r="H391"/>
    </row>
    <row r="392" spans="1:8">
      <c r="A392" s="23" t="s">
        <v>817</v>
      </c>
      <c r="B392" s="21"/>
      <c r="C392" s="22" t="s">
        <v>818</v>
      </c>
      <c r="D392" s="25" t="s">
        <v>819</v>
      </c>
      <c r="E392" s="13">
        <v>3.1</v>
      </c>
      <c r="F392" s="135">
        <v>58.745499999999993</v>
      </c>
      <c r="G392" s="130">
        <f t="shared" si="6"/>
        <v>3759.7119999999995</v>
      </c>
    </row>
    <row r="393" spans="1:8">
      <c r="A393" s="23" t="s">
        <v>820</v>
      </c>
      <c r="B393" s="21"/>
      <c r="C393" s="22" t="s">
        <v>821</v>
      </c>
      <c r="D393" s="25" t="s">
        <v>819</v>
      </c>
      <c r="E393" s="13">
        <v>3.4</v>
      </c>
      <c r="F393" s="135">
        <v>65.763499999999993</v>
      </c>
      <c r="G393" s="130">
        <f t="shared" si="6"/>
        <v>4208.8639999999996</v>
      </c>
    </row>
    <row r="394" spans="1:8">
      <c r="A394" s="23" t="s">
        <v>822</v>
      </c>
      <c r="B394" s="21"/>
      <c r="C394" s="22" t="s">
        <v>823</v>
      </c>
      <c r="D394" s="25" t="s">
        <v>819</v>
      </c>
      <c r="E394" s="13">
        <v>6.3</v>
      </c>
      <c r="F394" s="135">
        <v>124.99299999999999</v>
      </c>
      <c r="G394" s="130">
        <f t="shared" si="6"/>
        <v>7999.5519999999997</v>
      </c>
    </row>
    <row r="395" spans="1:8">
      <c r="A395" s="23" t="s">
        <v>824</v>
      </c>
      <c r="B395" s="21"/>
      <c r="C395" s="22" t="s">
        <v>825</v>
      </c>
      <c r="D395" s="25" t="s">
        <v>819</v>
      </c>
      <c r="E395" s="13">
        <v>6.6</v>
      </c>
      <c r="F395" s="135">
        <v>132.011</v>
      </c>
      <c r="G395" s="130">
        <f t="shared" si="6"/>
        <v>8448.7039999999997</v>
      </c>
    </row>
    <row r="396" spans="1:8">
      <c r="A396" s="23" t="s">
        <v>826</v>
      </c>
      <c r="B396" s="21"/>
      <c r="C396" s="22" t="s">
        <v>827</v>
      </c>
      <c r="D396" s="25" t="s">
        <v>819</v>
      </c>
      <c r="E396" s="13">
        <v>9</v>
      </c>
      <c r="F396" s="135">
        <v>179.50349999999997</v>
      </c>
      <c r="G396" s="130">
        <f t="shared" si="6"/>
        <v>11488.223999999998</v>
      </c>
    </row>
    <row r="397" spans="1:8">
      <c r="A397" s="23" t="s">
        <v>828</v>
      </c>
      <c r="B397" s="21"/>
      <c r="C397" s="22" t="s">
        <v>829</v>
      </c>
      <c r="D397" s="25" t="s">
        <v>819</v>
      </c>
      <c r="E397" s="13">
        <v>9.3000000000000007</v>
      </c>
      <c r="F397" s="135">
        <v>186.46099999999998</v>
      </c>
      <c r="G397" s="130">
        <f t="shared" si="6"/>
        <v>11933.503999999999</v>
      </c>
    </row>
    <row r="398" spans="1:8">
      <c r="A398" s="23" t="s">
        <v>830</v>
      </c>
      <c r="B398" s="21"/>
      <c r="C398" s="22" t="s">
        <v>831</v>
      </c>
      <c r="D398" s="25" t="s">
        <v>819</v>
      </c>
      <c r="E398" s="13">
        <v>2.4</v>
      </c>
      <c r="F398" s="135">
        <v>54.026499999999999</v>
      </c>
      <c r="G398" s="130">
        <f t="shared" si="6"/>
        <v>3457.6959999999999</v>
      </c>
    </row>
    <row r="399" spans="1:8">
      <c r="A399" s="23" t="s">
        <v>832</v>
      </c>
      <c r="B399" s="21"/>
      <c r="C399" s="22" t="s">
        <v>833</v>
      </c>
      <c r="D399" s="25" t="s">
        <v>738</v>
      </c>
      <c r="E399" s="13">
        <v>2.5</v>
      </c>
      <c r="F399" s="135">
        <v>76.895499999999998</v>
      </c>
      <c r="G399" s="130">
        <f t="shared" si="6"/>
        <v>4921.3119999999999</v>
      </c>
    </row>
    <row r="400" spans="1:8">
      <c r="A400" s="23" t="s">
        <v>834</v>
      </c>
      <c r="B400" s="21"/>
      <c r="C400" s="22" t="s">
        <v>835</v>
      </c>
      <c r="D400" s="25" t="s">
        <v>738</v>
      </c>
      <c r="E400" s="13">
        <v>2</v>
      </c>
      <c r="F400" s="135">
        <v>83.308499999999995</v>
      </c>
      <c r="G400" s="130">
        <f t="shared" si="6"/>
        <v>5331.7439999999997</v>
      </c>
    </row>
    <row r="401" spans="1:7">
      <c r="A401" s="23" t="s">
        <v>836</v>
      </c>
      <c r="B401" s="21"/>
      <c r="C401" s="22" t="s">
        <v>837</v>
      </c>
      <c r="D401" s="25" t="s">
        <v>738</v>
      </c>
      <c r="E401" s="13">
        <v>4.5999999999999996</v>
      </c>
      <c r="F401" s="135">
        <v>162.13999999999999</v>
      </c>
      <c r="G401" s="130">
        <f t="shared" si="6"/>
        <v>10376.959999999999</v>
      </c>
    </row>
    <row r="402" spans="1:7">
      <c r="A402" s="23" t="s">
        <v>838</v>
      </c>
      <c r="B402" s="21"/>
      <c r="C402" s="22" t="s">
        <v>839</v>
      </c>
      <c r="D402" s="25" t="s">
        <v>738</v>
      </c>
      <c r="E402" s="13">
        <v>4.7</v>
      </c>
      <c r="F402" s="135">
        <v>168.553</v>
      </c>
      <c r="G402" s="130">
        <f t="shared" si="6"/>
        <v>10787.392</v>
      </c>
    </row>
    <row r="403" spans="1:7">
      <c r="A403" s="23" t="s">
        <v>840</v>
      </c>
      <c r="B403" s="21"/>
      <c r="C403" s="22" t="s">
        <v>841</v>
      </c>
      <c r="D403" s="25" t="s">
        <v>750</v>
      </c>
      <c r="E403" s="13">
        <v>8.5</v>
      </c>
      <c r="F403" s="135">
        <v>252.04300000000001</v>
      </c>
      <c r="G403" s="130">
        <f t="shared" si="6"/>
        <v>16130.752</v>
      </c>
    </row>
    <row r="404" spans="1:7">
      <c r="A404" s="23" t="s">
        <v>842</v>
      </c>
      <c r="B404" s="21"/>
      <c r="C404" s="22" t="s">
        <v>843</v>
      </c>
      <c r="D404" s="25" t="s">
        <v>750</v>
      </c>
      <c r="E404" s="13">
        <v>8.6</v>
      </c>
      <c r="F404" s="135">
        <v>258.45599999999996</v>
      </c>
      <c r="G404" s="130">
        <f t="shared" si="6"/>
        <v>16541.183999999997</v>
      </c>
    </row>
    <row r="405" spans="1:7">
      <c r="A405" s="23" t="s">
        <v>844</v>
      </c>
      <c r="B405" s="21" t="s">
        <v>845</v>
      </c>
      <c r="C405" s="22" t="s">
        <v>846</v>
      </c>
      <c r="D405" s="25" t="s">
        <v>738</v>
      </c>
      <c r="E405" s="13">
        <v>1.6</v>
      </c>
      <c r="F405" s="135">
        <v>84.881500000000003</v>
      </c>
      <c r="G405" s="130">
        <f t="shared" si="6"/>
        <v>5432.4160000000002</v>
      </c>
    </row>
    <row r="406" spans="1:7">
      <c r="A406" s="30" t="s">
        <v>847</v>
      </c>
      <c r="B406" s="21"/>
      <c r="C406" s="22" t="s">
        <v>848</v>
      </c>
      <c r="D406" s="25" t="s">
        <v>819</v>
      </c>
      <c r="E406" s="13">
        <v>9.5</v>
      </c>
      <c r="F406" s="135">
        <v>166.67750000000001</v>
      </c>
      <c r="G406" s="130">
        <f t="shared" si="6"/>
        <v>10667.36</v>
      </c>
    </row>
    <row r="407" spans="1:7">
      <c r="A407" s="30" t="s">
        <v>849</v>
      </c>
      <c r="B407" s="21"/>
      <c r="C407" s="36" t="s">
        <v>850</v>
      </c>
      <c r="D407" s="25" t="s">
        <v>819</v>
      </c>
      <c r="E407" s="13">
        <v>9.8000000000000007</v>
      </c>
      <c r="F407" s="135">
        <v>173.63499999999999</v>
      </c>
      <c r="G407" s="130">
        <f t="shared" si="6"/>
        <v>11112.64</v>
      </c>
    </row>
    <row r="408" spans="1:7">
      <c r="A408" s="30" t="s">
        <v>851</v>
      </c>
      <c r="B408" s="21"/>
      <c r="C408" s="22" t="s">
        <v>852</v>
      </c>
      <c r="D408" s="25" t="s">
        <v>819</v>
      </c>
      <c r="E408" s="13">
        <v>15.2</v>
      </c>
      <c r="F408" s="135">
        <v>269.58800000000002</v>
      </c>
      <c r="G408" s="130">
        <f t="shared" si="6"/>
        <v>17253.632000000001</v>
      </c>
    </row>
    <row r="409" spans="1:7">
      <c r="A409" s="30" t="s">
        <v>853</v>
      </c>
      <c r="B409" s="21"/>
      <c r="C409" s="22" t="s">
        <v>854</v>
      </c>
      <c r="D409" s="25" t="s">
        <v>819</v>
      </c>
      <c r="E409" s="13">
        <v>15.6</v>
      </c>
      <c r="F409" s="135">
        <v>276.48500000000001</v>
      </c>
      <c r="G409" s="130">
        <f t="shared" si="6"/>
        <v>17695.04</v>
      </c>
    </row>
    <row r="410" spans="1:7">
      <c r="A410" s="23" t="s">
        <v>855</v>
      </c>
      <c r="B410" s="21"/>
      <c r="C410" s="22" t="s">
        <v>856</v>
      </c>
      <c r="D410" s="25" t="s">
        <v>750</v>
      </c>
      <c r="E410" s="13">
        <v>9.5</v>
      </c>
      <c r="F410" s="135">
        <v>288.76650000000001</v>
      </c>
      <c r="G410" s="130">
        <f t="shared" si="6"/>
        <v>18481.056</v>
      </c>
    </row>
    <row r="411" spans="1:7">
      <c r="A411" s="23" t="s">
        <v>857</v>
      </c>
      <c r="B411" s="21"/>
      <c r="C411" s="22" t="s">
        <v>858</v>
      </c>
      <c r="D411" s="25" t="s">
        <v>859</v>
      </c>
      <c r="E411" s="13">
        <v>3.7</v>
      </c>
      <c r="F411" s="135">
        <v>70.603499999999997</v>
      </c>
      <c r="G411" s="130">
        <f t="shared" si="6"/>
        <v>4518.6239999999998</v>
      </c>
    </row>
    <row r="412" spans="1:7">
      <c r="A412" s="23" t="s">
        <v>860</v>
      </c>
      <c r="B412" s="21"/>
      <c r="C412" s="22" t="s">
        <v>861</v>
      </c>
      <c r="D412" s="25" t="s">
        <v>859</v>
      </c>
      <c r="E412" s="13">
        <v>4</v>
      </c>
      <c r="F412" s="135">
        <v>77.500499999999988</v>
      </c>
      <c r="G412" s="130">
        <f t="shared" si="6"/>
        <v>4960.0319999999992</v>
      </c>
    </row>
    <row r="413" spans="1:7">
      <c r="A413" s="23" t="s">
        <v>862</v>
      </c>
      <c r="B413" s="21"/>
      <c r="C413" s="22" t="s">
        <v>863</v>
      </c>
      <c r="D413" s="25" t="s">
        <v>859</v>
      </c>
      <c r="E413" s="13">
        <v>10.1</v>
      </c>
      <c r="F413" s="135">
        <v>181.863</v>
      </c>
      <c r="G413" s="130">
        <f t="shared" si="6"/>
        <v>11639.232</v>
      </c>
    </row>
    <row r="414" spans="1:7">
      <c r="A414" s="23" t="s">
        <v>864</v>
      </c>
      <c r="B414" s="21"/>
      <c r="C414" s="22" t="s">
        <v>865</v>
      </c>
      <c r="D414" s="25" t="s">
        <v>859</v>
      </c>
      <c r="E414" s="13">
        <v>10.4</v>
      </c>
      <c r="F414" s="135">
        <v>188.76</v>
      </c>
      <c r="G414" s="130">
        <f t="shared" si="6"/>
        <v>12080.64</v>
      </c>
    </row>
    <row r="415" spans="1:7">
      <c r="A415" s="23" t="s">
        <v>866</v>
      </c>
      <c r="B415" s="21"/>
      <c r="C415" s="22" t="s">
        <v>867</v>
      </c>
      <c r="D415" s="25" t="s">
        <v>868</v>
      </c>
      <c r="E415" s="13">
        <v>4.1500000000000004</v>
      </c>
      <c r="F415" s="135">
        <v>128.018</v>
      </c>
      <c r="G415" s="130">
        <f t="shared" si="6"/>
        <v>8193.152</v>
      </c>
    </row>
    <row r="416" spans="1:7">
      <c r="A416" s="23" t="s">
        <v>869</v>
      </c>
      <c r="B416" s="21" t="s">
        <v>543</v>
      </c>
      <c r="C416" s="22" t="s">
        <v>867</v>
      </c>
      <c r="D416" s="25" t="s">
        <v>868</v>
      </c>
      <c r="E416" s="13"/>
      <c r="F416" s="135">
        <v>128.018</v>
      </c>
      <c r="G416" s="130">
        <f t="shared" si="6"/>
        <v>8193.152</v>
      </c>
    </row>
    <row r="417" spans="1:7">
      <c r="A417" s="23" t="s">
        <v>870</v>
      </c>
      <c r="B417" s="21"/>
      <c r="C417" s="22" t="s">
        <v>871</v>
      </c>
      <c r="D417" s="25" t="s">
        <v>868</v>
      </c>
      <c r="E417" s="13">
        <v>4.5</v>
      </c>
      <c r="F417" s="135">
        <v>134.73349999999999</v>
      </c>
      <c r="G417" s="130">
        <f t="shared" si="6"/>
        <v>8622.9439999999995</v>
      </c>
    </row>
    <row r="418" spans="1:7">
      <c r="A418" s="23" t="s">
        <v>872</v>
      </c>
      <c r="B418" s="21"/>
      <c r="C418" s="22" t="s">
        <v>873</v>
      </c>
      <c r="D418" s="25" t="s">
        <v>868</v>
      </c>
      <c r="E418" s="13">
        <v>10.25</v>
      </c>
      <c r="F418" s="135">
        <v>235.88949999999997</v>
      </c>
      <c r="G418" s="130">
        <f t="shared" si="6"/>
        <v>15096.927999999998</v>
      </c>
    </row>
    <row r="419" spans="1:7">
      <c r="A419" s="23" t="s">
        <v>874</v>
      </c>
      <c r="B419" s="21"/>
      <c r="C419" s="22" t="s">
        <v>875</v>
      </c>
      <c r="D419" s="25" t="s">
        <v>868</v>
      </c>
      <c r="E419" s="13">
        <v>10.6</v>
      </c>
      <c r="F419" s="135">
        <v>242.60499999999999</v>
      </c>
      <c r="G419" s="130">
        <f t="shared" si="6"/>
        <v>15526.72</v>
      </c>
    </row>
    <row r="420" spans="1:7">
      <c r="A420" s="23" t="s">
        <v>876</v>
      </c>
      <c r="B420" s="21"/>
      <c r="C420" s="22" t="s">
        <v>877</v>
      </c>
      <c r="D420" s="25" t="s">
        <v>878</v>
      </c>
      <c r="E420" s="13">
        <v>15.5</v>
      </c>
      <c r="F420" s="135">
        <v>365.72249999999997</v>
      </c>
      <c r="G420" s="130">
        <f t="shared" si="6"/>
        <v>23406.239999999998</v>
      </c>
    </row>
    <row r="421" spans="1:7">
      <c r="A421" s="23" t="s">
        <v>879</v>
      </c>
      <c r="B421" s="21"/>
      <c r="C421" s="22" t="s">
        <v>880</v>
      </c>
      <c r="D421" s="25" t="s">
        <v>878</v>
      </c>
      <c r="E421" s="13">
        <v>17.3</v>
      </c>
      <c r="F421" s="135">
        <v>372.43799999999999</v>
      </c>
      <c r="G421" s="130">
        <f t="shared" si="6"/>
        <v>23836.031999999999</v>
      </c>
    </row>
    <row r="422" spans="1:7">
      <c r="A422" s="23" t="s">
        <v>881</v>
      </c>
      <c r="B422" s="21"/>
      <c r="C422" s="22" t="s">
        <v>882</v>
      </c>
      <c r="D422" s="25" t="s">
        <v>819</v>
      </c>
      <c r="E422" s="13">
        <v>12</v>
      </c>
      <c r="F422" s="135">
        <v>224.69699999999997</v>
      </c>
      <c r="G422" s="130">
        <f t="shared" si="6"/>
        <v>14380.607999999998</v>
      </c>
    </row>
    <row r="423" spans="1:7">
      <c r="A423" s="23" t="s">
        <v>883</v>
      </c>
      <c r="B423" s="21"/>
      <c r="C423" s="22" t="s">
        <v>884</v>
      </c>
      <c r="D423" s="25" t="s">
        <v>878</v>
      </c>
      <c r="E423" s="13">
        <v>18.3</v>
      </c>
      <c r="F423" s="135">
        <v>442.49699999999996</v>
      </c>
      <c r="G423" s="130">
        <f t="shared" si="6"/>
        <v>28319.807999999997</v>
      </c>
    </row>
    <row r="424" spans="1:7">
      <c r="A424" s="23" t="s">
        <v>885</v>
      </c>
      <c r="B424" s="21"/>
      <c r="C424" s="22" t="s">
        <v>886</v>
      </c>
      <c r="D424" s="25" t="s">
        <v>868</v>
      </c>
      <c r="E424" s="13">
        <v>3.1</v>
      </c>
      <c r="F424" s="135">
        <v>131.40599999999998</v>
      </c>
      <c r="G424" s="130">
        <f t="shared" si="6"/>
        <v>8409.9839999999986</v>
      </c>
    </row>
    <row r="425" spans="1:7">
      <c r="A425" s="23" t="s">
        <v>887</v>
      </c>
      <c r="B425" s="21"/>
      <c r="C425" s="22" t="s">
        <v>888</v>
      </c>
      <c r="D425" s="25" t="s">
        <v>878</v>
      </c>
      <c r="E425" s="13">
        <v>7.2</v>
      </c>
      <c r="F425" s="135">
        <v>342.43</v>
      </c>
      <c r="G425" s="130">
        <f t="shared" si="6"/>
        <v>21915.52</v>
      </c>
    </row>
    <row r="426" spans="1:7">
      <c r="A426" s="23" t="s">
        <v>889</v>
      </c>
      <c r="B426" s="21"/>
      <c r="C426" s="22" t="s">
        <v>890</v>
      </c>
      <c r="D426" s="25" t="s">
        <v>803</v>
      </c>
      <c r="E426" s="13">
        <v>1.7</v>
      </c>
      <c r="F426" s="135">
        <v>40.353500000000004</v>
      </c>
      <c r="G426" s="130">
        <f t="shared" si="6"/>
        <v>2582.6240000000003</v>
      </c>
    </row>
    <row r="427" spans="1:7">
      <c r="A427" s="23" t="s">
        <v>891</v>
      </c>
      <c r="B427" s="21"/>
      <c r="C427" s="22" t="s">
        <v>892</v>
      </c>
      <c r="D427" s="25" t="s">
        <v>803</v>
      </c>
      <c r="E427" s="13">
        <v>1.8</v>
      </c>
      <c r="F427" s="135">
        <v>47.008499999999998</v>
      </c>
      <c r="G427" s="130">
        <f t="shared" si="6"/>
        <v>3008.5439999999999</v>
      </c>
    </row>
    <row r="428" spans="1:7">
      <c r="A428" s="23" t="s">
        <v>893</v>
      </c>
      <c r="B428" s="21"/>
      <c r="C428" s="22" t="s">
        <v>894</v>
      </c>
      <c r="D428" s="25" t="s">
        <v>895</v>
      </c>
      <c r="E428" s="13">
        <v>3.2</v>
      </c>
      <c r="F428" s="135">
        <v>91.475999999999985</v>
      </c>
      <c r="G428" s="130">
        <f t="shared" si="6"/>
        <v>5854.463999999999</v>
      </c>
    </row>
    <row r="429" spans="1:7">
      <c r="A429" s="23" t="s">
        <v>896</v>
      </c>
      <c r="B429" s="21"/>
      <c r="C429" s="22" t="s">
        <v>897</v>
      </c>
      <c r="D429" s="25" t="s">
        <v>786</v>
      </c>
      <c r="E429" s="13">
        <v>3.4</v>
      </c>
      <c r="F429" s="135">
        <v>98.070499999999996</v>
      </c>
      <c r="G429" s="130">
        <f t="shared" si="6"/>
        <v>6276.5119999999997</v>
      </c>
    </row>
    <row r="430" spans="1:7">
      <c r="A430" s="23" t="s">
        <v>898</v>
      </c>
      <c r="B430" s="21"/>
      <c r="C430" s="22" t="s">
        <v>899</v>
      </c>
      <c r="D430" s="25" t="s">
        <v>786</v>
      </c>
      <c r="E430" s="13">
        <v>4.5999999999999996</v>
      </c>
      <c r="F430" s="135">
        <v>151.00799999999998</v>
      </c>
      <c r="G430" s="130">
        <f t="shared" si="6"/>
        <v>9664.5119999999988</v>
      </c>
    </row>
    <row r="431" spans="1:7">
      <c r="A431" s="23" t="s">
        <v>900</v>
      </c>
      <c r="B431" s="21"/>
      <c r="C431" s="22" t="s">
        <v>901</v>
      </c>
      <c r="D431" s="25" t="s">
        <v>786</v>
      </c>
      <c r="E431" s="13">
        <v>4.7</v>
      </c>
      <c r="F431" s="135">
        <v>157.60249999999999</v>
      </c>
      <c r="G431" s="130">
        <f t="shared" si="6"/>
        <v>10086.56</v>
      </c>
    </row>
    <row r="432" spans="1:7">
      <c r="A432" s="23" t="s">
        <v>902</v>
      </c>
      <c r="B432" s="21"/>
      <c r="C432" s="36" t="s">
        <v>903</v>
      </c>
      <c r="D432" s="25" t="s">
        <v>786</v>
      </c>
      <c r="E432" s="13">
        <v>2.8</v>
      </c>
      <c r="F432" s="135">
        <v>76.290499999999994</v>
      </c>
      <c r="G432" s="130">
        <f t="shared" si="6"/>
        <v>4882.5919999999996</v>
      </c>
    </row>
    <row r="433" spans="1:7">
      <c r="A433" s="23" t="s">
        <v>904</v>
      </c>
      <c r="B433" s="21"/>
      <c r="C433" s="36" t="s">
        <v>905</v>
      </c>
      <c r="D433" s="25" t="s">
        <v>786</v>
      </c>
      <c r="E433" s="13">
        <v>2.9</v>
      </c>
      <c r="F433" s="135">
        <v>82.884999999999991</v>
      </c>
      <c r="G433" s="130">
        <f t="shared" si="6"/>
        <v>5304.6399999999994</v>
      </c>
    </row>
    <row r="434" spans="1:7">
      <c r="A434" s="30" t="s">
        <v>906</v>
      </c>
      <c r="B434" s="21"/>
      <c r="C434" s="22" t="s">
        <v>907</v>
      </c>
      <c r="D434" s="25" t="s">
        <v>803</v>
      </c>
      <c r="E434" s="13">
        <v>1.2</v>
      </c>
      <c r="F434" s="135">
        <v>38.841000000000001</v>
      </c>
      <c r="G434" s="130">
        <f t="shared" si="6"/>
        <v>2485.8240000000001</v>
      </c>
    </row>
    <row r="435" spans="1:7">
      <c r="A435" s="30" t="s">
        <v>908</v>
      </c>
      <c r="B435" s="21"/>
      <c r="C435" s="22" t="s">
        <v>909</v>
      </c>
      <c r="D435" s="25" t="s">
        <v>803</v>
      </c>
      <c r="E435" s="13">
        <v>4.2</v>
      </c>
      <c r="F435" s="135">
        <v>131.648</v>
      </c>
      <c r="G435" s="130">
        <f t="shared" si="6"/>
        <v>8425.4719999999998</v>
      </c>
    </row>
    <row r="436" spans="1:7">
      <c r="A436" s="30" t="s">
        <v>910</v>
      </c>
      <c r="B436" s="21"/>
      <c r="C436" s="22" t="s">
        <v>911</v>
      </c>
      <c r="D436" s="25" t="s">
        <v>803</v>
      </c>
      <c r="E436" s="13">
        <v>4.3</v>
      </c>
      <c r="F436" s="135">
        <v>138.303</v>
      </c>
      <c r="G436" s="130">
        <f t="shared" si="6"/>
        <v>8851.3919999999998</v>
      </c>
    </row>
    <row r="437" spans="1:7">
      <c r="A437" s="30" t="s">
        <v>912</v>
      </c>
      <c r="B437" s="21"/>
      <c r="C437" s="22" t="s">
        <v>913</v>
      </c>
      <c r="D437" s="25" t="s">
        <v>786</v>
      </c>
      <c r="E437" s="13">
        <v>8.1999999999999993</v>
      </c>
      <c r="F437" s="135">
        <v>232.56199999999998</v>
      </c>
      <c r="G437" s="130">
        <f t="shared" si="6"/>
        <v>14883.967999999999</v>
      </c>
    </row>
    <row r="438" spans="1:7">
      <c r="A438" s="30" t="s">
        <v>914</v>
      </c>
      <c r="B438" s="21"/>
      <c r="C438" s="22" t="s">
        <v>915</v>
      </c>
      <c r="D438" s="25" t="s">
        <v>786</v>
      </c>
      <c r="E438" s="13">
        <v>8.3000000000000007</v>
      </c>
      <c r="F438" s="135">
        <v>239.15649999999999</v>
      </c>
      <c r="G438" s="130">
        <f t="shared" si="6"/>
        <v>15306.016</v>
      </c>
    </row>
    <row r="439" spans="1:7">
      <c r="A439" s="23" t="s">
        <v>916</v>
      </c>
      <c r="B439" s="21"/>
      <c r="C439" s="22" t="s">
        <v>917</v>
      </c>
      <c r="D439" s="25" t="s">
        <v>803</v>
      </c>
      <c r="E439" s="13">
        <v>2.1</v>
      </c>
      <c r="F439" s="135">
        <v>52.453499999999998</v>
      </c>
      <c r="G439" s="130">
        <f t="shared" si="6"/>
        <v>3357.0239999999999</v>
      </c>
    </row>
    <row r="440" spans="1:7">
      <c r="A440" s="30" t="s">
        <v>918</v>
      </c>
      <c r="B440" s="21"/>
      <c r="C440" s="22" t="s">
        <v>919</v>
      </c>
      <c r="D440" s="25" t="s">
        <v>920</v>
      </c>
      <c r="E440" s="13">
        <v>1.4</v>
      </c>
      <c r="F440" s="135">
        <v>33.093499999999999</v>
      </c>
      <c r="G440" s="130">
        <f t="shared" si="6"/>
        <v>2117.9839999999999</v>
      </c>
    </row>
    <row r="441" spans="1:7">
      <c r="A441" s="30" t="s">
        <v>921</v>
      </c>
      <c r="B441" s="21"/>
      <c r="C441" s="22" t="s">
        <v>922</v>
      </c>
      <c r="D441" s="25" t="s">
        <v>803</v>
      </c>
      <c r="E441" s="13">
        <v>1.7</v>
      </c>
      <c r="F441" s="135">
        <v>44.407000000000004</v>
      </c>
      <c r="G441" s="130">
        <f t="shared" si="6"/>
        <v>2842.0480000000002</v>
      </c>
    </row>
    <row r="442" spans="1:7">
      <c r="A442" s="23" t="s">
        <v>923</v>
      </c>
      <c r="B442" s="21"/>
      <c r="C442" s="22" t="s">
        <v>924</v>
      </c>
      <c r="D442" s="25" t="s">
        <v>786</v>
      </c>
      <c r="E442" s="13">
        <v>6</v>
      </c>
      <c r="F442" s="135">
        <v>200.49699999999999</v>
      </c>
      <c r="G442" s="130">
        <f t="shared" si="6"/>
        <v>12831.807999999999</v>
      </c>
    </row>
    <row r="443" spans="1:7">
      <c r="A443" s="23" t="s">
        <v>925</v>
      </c>
      <c r="B443" s="21"/>
      <c r="C443" s="22" t="s">
        <v>926</v>
      </c>
      <c r="D443" s="25" t="s">
        <v>859</v>
      </c>
      <c r="E443" s="13">
        <v>1.8</v>
      </c>
      <c r="F443" s="135">
        <v>55.297000000000004</v>
      </c>
      <c r="G443" s="130">
        <f t="shared" si="6"/>
        <v>3539.0080000000003</v>
      </c>
    </row>
    <row r="444" spans="1:7">
      <c r="A444" s="23" t="s">
        <v>927</v>
      </c>
      <c r="B444" s="21"/>
      <c r="C444" s="22" t="s">
        <v>928</v>
      </c>
      <c r="D444" s="25" t="s">
        <v>859</v>
      </c>
      <c r="E444" s="13">
        <v>1.9</v>
      </c>
      <c r="F444" s="135">
        <v>61.891499999999994</v>
      </c>
      <c r="G444" s="130">
        <f t="shared" si="6"/>
        <v>3961.0559999999996</v>
      </c>
    </row>
    <row r="445" spans="1:7">
      <c r="A445" s="23" t="s">
        <v>929</v>
      </c>
      <c r="B445" s="21"/>
      <c r="C445" s="22" t="s">
        <v>930</v>
      </c>
      <c r="D445" s="25" t="s">
        <v>859</v>
      </c>
      <c r="E445" s="13">
        <v>4.4000000000000004</v>
      </c>
      <c r="F445" s="135">
        <v>146.47049999999999</v>
      </c>
      <c r="G445" s="130">
        <f t="shared" si="6"/>
        <v>9374.1119999999992</v>
      </c>
    </row>
    <row r="446" spans="1:7">
      <c r="A446" s="23" t="s">
        <v>931</v>
      </c>
      <c r="B446" s="21"/>
      <c r="C446" s="22" t="s">
        <v>932</v>
      </c>
      <c r="D446" s="25" t="s">
        <v>859</v>
      </c>
      <c r="E446" s="13">
        <v>4.5</v>
      </c>
      <c r="F446" s="135">
        <v>153.12549999999999</v>
      </c>
      <c r="G446" s="130">
        <f t="shared" si="6"/>
        <v>9800.0319999999992</v>
      </c>
    </row>
    <row r="447" spans="1:7">
      <c r="A447" s="23" t="s">
        <v>933</v>
      </c>
      <c r="B447" s="21"/>
      <c r="C447" s="22" t="s">
        <v>934</v>
      </c>
      <c r="D447" s="25" t="s">
        <v>803</v>
      </c>
      <c r="E447" s="13">
        <v>1.75</v>
      </c>
      <c r="F447" s="135">
        <v>45.072499999999998</v>
      </c>
      <c r="G447" s="130">
        <f t="shared" si="6"/>
        <v>2884.64</v>
      </c>
    </row>
    <row r="448" spans="1:7">
      <c r="A448" s="23" t="s">
        <v>935</v>
      </c>
      <c r="B448" s="21"/>
      <c r="C448" s="22" t="s">
        <v>936</v>
      </c>
      <c r="D448" s="25" t="s">
        <v>937</v>
      </c>
      <c r="E448" s="13">
        <v>7</v>
      </c>
      <c r="F448" s="135">
        <v>103.455</v>
      </c>
      <c r="G448" s="130">
        <f t="shared" si="6"/>
        <v>6621.12</v>
      </c>
    </row>
    <row r="449" spans="1:7">
      <c r="A449" s="23" t="s">
        <v>938</v>
      </c>
      <c r="B449" s="21"/>
      <c r="C449" s="22" t="s">
        <v>939</v>
      </c>
      <c r="D449" s="25" t="s">
        <v>937</v>
      </c>
      <c r="E449" s="13">
        <v>7.4</v>
      </c>
      <c r="F449" s="135">
        <v>119.24549999999999</v>
      </c>
      <c r="G449" s="130">
        <f t="shared" si="6"/>
        <v>7631.7119999999995</v>
      </c>
    </row>
    <row r="450" spans="1:7">
      <c r="A450" s="23" t="s">
        <v>940</v>
      </c>
      <c r="B450" s="21"/>
      <c r="C450" s="22" t="s">
        <v>941</v>
      </c>
      <c r="D450" s="25" t="s">
        <v>937</v>
      </c>
      <c r="E450" s="13">
        <v>13.6</v>
      </c>
      <c r="F450" s="135">
        <v>206.84949999999998</v>
      </c>
      <c r="G450" s="130">
        <f t="shared" si="6"/>
        <v>13238.367999999999</v>
      </c>
    </row>
    <row r="451" spans="1:7">
      <c r="A451" s="23" t="s">
        <v>942</v>
      </c>
      <c r="B451" s="21"/>
      <c r="C451" s="22" t="s">
        <v>943</v>
      </c>
      <c r="D451" s="25" t="s">
        <v>937</v>
      </c>
      <c r="E451" s="13">
        <v>14.25</v>
      </c>
      <c r="F451" s="135">
        <v>222.57949999999997</v>
      </c>
      <c r="G451" s="130">
        <f t="shared" si="6"/>
        <v>14245.087999999998</v>
      </c>
    </row>
    <row r="452" spans="1:7">
      <c r="A452" s="23" t="s">
        <v>944</v>
      </c>
      <c r="B452" s="21"/>
      <c r="C452" s="22" t="s">
        <v>945</v>
      </c>
      <c r="D452" s="25" t="s">
        <v>937</v>
      </c>
      <c r="E452" s="13">
        <v>20.5</v>
      </c>
      <c r="F452" s="135">
        <v>295.60300000000001</v>
      </c>
      <c r="G452" s="130">
        <f t="shared" si="6"/>
        <v>18918.592000000001</v>
      </c>
    </row>
    <row r="453" spans="1:7">
      <c r="A453" s="23" t="s">
        <v>946</v>
      </c>
      <c r="B453" s="21"/>
      <c r="C453" s="22" t="s">
        <v>947</v>
      </c>
      <c r="D453" s="25" t="s">
        <v>937</v>
      </c>
      <c r="E453" s="13">
        <v>20.25</v>
      </c>
      <c r="F453" s="135">
        <v>311.45399999999995</v>
      </c>
      <c r="G453" s="130">
        <f t="shared" si="6"/>
        <v>19933.055999999997</v>
      </c>
    </row>
    <row r="454" spans="1:7">
      <c r="A454" s="23" t="s">
        <v>948</v>
      </c>
      <c r="B454" s="21"/>
      <c r="C454" s="22" t="s">
        <v>949</v>
      </c>
      <c r="D454" s="25" t="s">
        <v>937</v>
      </c>
      <c r="E454" s="13">
        <v>14.25</v>
      </c>
      <c r="F454" s="135">
        <v>263.29599999999999</v>
      </c>
      <c r="G454" s="130">
        <f t="shared" si="6"/>
        <v>16850.944</v>
      </c>
    </row>
    <row r="455" spans="1:7">
      <c r="A455" s="23" t="s">
        <v>950</v>
      </c>
      <c r="B455" s="21"/>
      <c r="C455" s="22" t="s">
        <v>951</v>
      </c>
      <c r="D455" s="25" t="s">
        <v>937</v>
      </c>
      <c r="E455" s="13">
        <v>15</v>
      </c>
      <c r="F455" s="135">
        <v>279.02600000000001</v>
      </c>
      <c r="G455" s="130">
        <f t="shared" ref="G455:G518" si="7">F455*$G$5</f>
        <v>17857.664000000001</v>
      </c>
    </row>
    <row r="456" spans="1:7">
      <c r="A456" s="23" t="s">
        <v>952</v>
      </c>
      <c r="B456" s="21"/>
      <c r="C456" s="22" t="s">
        <v>953</v>
      </c>
      <c r="D456" s="25" t="s">
        <v>937</v>
      </c>
      <c r="E456" s="13">
        <v>27.75</v>
      </c>
      <c r="F456" s="135">
        <v>475.95350000000002</v>
      </c>
      <c r="G456" s="130">
        <f t="shared" si="7"/>
        <v>30461.024000000001</v>
      </c>
    </row>
    <row r="457" spans="1:7">
      <c r="A457" s="23" t="s">
        <v>954</v>
      </c>
      <c r="B457" s="21"/>
      <c r="C457" s="22" t="s">
        <v>955</v>
      </c>
      <c r="D457" s="25" t="s">
        <v>937</v>
      </c>
      <c r="E457" s="13">
        <v>28.2</v>
      </c>
      <c r="F457" s="135">
        <v>491.80449999999996</v>
      </c>
      <c r="G457" s="130">
        <f t="shared" si="7"/>
        <v>31475.487999999998</v>
      </c>
    </row>
    <row r="458" spans="1:7">
      <c r="A458" s="23" t="s">
        <v>956</v>
      </c>
      <c r="B458" s="21"/>
      <c r="C458" s="22" t="s">
        <v>957</v>
      </c>
      <c r="D458" s="25" t="s">
        <v>738</v>
      </c>
      <c r="E458" s="13">
        <v>7.2</v>
      </c>
      <c r="F458" s="135">
        <v>109.989</v>
      </c>
      <c r="G458" s="130">
        <f t="shared" si="7"/>
        <v>7039.2960000000003</v>
      </c>
    </row>
    <row r="459" spans="1:7">
      <c r="A459" s="23" t="s">
        <v>958</v>
      </c>
      <c r="B459" s="21"/>
      <c r="C459" s="22" t="s">
        <v>959</v>
      </c>
      <c r="D459" s="25" t="s">
        <v>738</v>
      </c>
      <c r="E459" s="13">
        <v>8</v>
      </c>
      <c r="F459" s="135">
        <v>124.267</v>
      </c>
      <c r="G459" s="130">
        <f t="shared" si="7"/>
        <v>7953.0879999999997</v>
      </c>
    </row>
    <row r="460" spans="1:7">
      <c r="A460" s="23" t="s">
        <v>960</v>
      </c>
      <c r="B460" s="21" t="s">
        <v>283</v>
      </c>
      <c r="C460" s="22" t="s">
        <v>961</v>
      </c>
      <c r="D460" s="25" t="s">
        <v>738</v>
      </c>
      <c r="E460" s="13">
        <v>7.2</v>
      </c>
      <c r="F460" s="135">
        <v>112.40900000000001</v>
      </c>
      <c r="G460" s="130">
        <f t="shared" si="7"/>
        <v>7194.1760000000004</v>
      </c>
    </row>
    <row r="461" spans="1:7">
      <c r="A461" s="23" t="s">
        <v>962</v>
      </c>
      <c r="B461" s="21"/>
      <c r="C461" s="22" t="s">
        <v>963</v>
      </c>
      <c r="D461" s="25" t="s">
        <v>859</v>
      </c>
      <c r="E461" s="13">
        <v>4</v>
      </c>
      <c r="F461" s="135">
        <v>113.8005</v>
      </c>
      <c r="G461" s="130">
        <f t="shared" si="7"/>
        <v>7283.232</v>
      </c>
    </row>
    <row r="462" spans="1:7">
      <c r="A462" s="23" t="s">
        <v>964</v>
      </c>
      <c r="B462" s="21"/>
      <c r="C462" s="22" t="s">
        <v>965</v>
      </c>
      <c r="D462" s="25" t="s">
        <v>859</v>
      </c>
      <c r="E462" s="13">
        <v>4.3</v>
      </c>
      <c r="F462" s="135">
        <v>120.51599999999999</v>
      </c>
      <c r="G462" s="130">
        <f t="shared" si="7"/>
        <v>7713.0239999999994</v>
      </c>
    </row>
    <row r="463" spans="1:7">
      <c r="A463" s="23" t="s">
        <v>966</v>
      </c>
      <c r="B463" s="21"/>
      <c r="C463" s="22" t="s">
        <v>967</v>
      </c>
      <c r="D463" s="25" t="s">
        <v>859</v>
      </c>
      <c r="E463" s="13">
        <v>10.4</v>
      </c>
      <c r="F463" s="135">
        <v>218.94949999999997</v>
      </c>
      <c r="G463" s="130">
        <f t="shared" si="7"/>
        <v>14012.767999999998</v>
      </c>
    </row>
    <row r="464" spans="1:7">
      <c r="A464" s="23" t="s">
        <v>968</v>
      </c>
      <c r="B464" s="21"/>
      <c r="C464" s="22" t="s">
        <v>969</v>
      </c>
      <c r="D464" s="25" t="s">
        <v>859</v>
      </c>
      <c r="E464" s="13">
        <v>10.7</v>
      </c>
      <c r="F464" s="135">
        <v>225.72550000000001</v>
      </c>
      <c r="G464" s="130">
        <f t="shared" si="7"/>
        <v>14446.432000000001</v>
      </c>
    </row>
    <row r="465" spans="1:7">
      <c r="A465" s="23" t="s">
        <v>970</v>
      </c>
      <c r="B465" s="21"/>
      <c r="C465" s="22" t="s">
        <v>971</v>
      </c>
      <c r="D465" s="25" t="s">
        <v>937</v>
      </c>
      <c r="E465" s="13">
        <v>25.6</v>
      </c>
      <c r="F465" s="135">
        <v>327.24449999999996</v>
      </c>
      <c r="G465" s="130">
        <f t="shared" si="7"/>
        <v>20943.647999999997</v>
      </c>
    </row>
    <row r="466" spans="1:7">
      <c r="A466" s="23" t="s">
        <v>972</v>
      </c>
      <c r="B466" s="21"/>
      <c r="C466" s="22" t="s">
        <v>973</v>
      </c>
      <c r="D466" s="25" t="s">
        <v>755</v>
      </c>
      <c r="E466" s="13">
        <v>9.6</v>
      </c>
      <c r="F466" s="135">
        <v>276.12199999999996</v>
      </c>
      <c r="G466" s="130">
        <f t="shared" si="7"/>
        <v>17671.807999999997</v>
      </c>
    </row>
    <row r="467" spans="1:7">
      <c r="A467" s="23" t="s">
        <v>974</v>
      </c>
      <c r="B467" s="21"/>
      <c r="C467" s="22" t="s">
        <v>975</v>
      </c>
      <c r="D467" s="25" t="s">
        <v>755</v>
      </c>
      <c r="E467" s="13">
        <v>17.600000000000001</v>
      </c>
      <c r="F467" s="135">
        <v>421.74549999999999</v>
      </c>
      <c r="G467" s="130">
        <f t="shared" si="7"/>
        <v>26991.712</v>
      </c>
    </row>
    <row r="468" spans="1:7">
      <c r="A468" s="23" t="s">
        <v>976</v>
      </c>
      <c r="B468" s="21"/>
      <c r="C468" s="22" t="s">
        <v>977</v>
      </c>
      <c r="D468" s="25" t="s">
        <v>868</v>
      </c>
      <c r="E468" s="13">
        <v>8</v>
      </c>
      <c r="F468" s="135">
        <v>179.20099999999999</v>
      </c>
      <c r="G468" s="130">
        <f t="shared" si="7"/>
        <v>11468.864</v>
      </c>
    </row>
    <row r="469" spans="1:7">
      <c r="A469" s="23" t="s">
        <v>978</v>
      </c>
      <c r="B469" s="21"/>
      <c r="C469" s="22" t="s">
        <v>979</v>
      </c>
      <c r="D469" s="25" t="s">
        <v>868</v>
      </c>
      <c r="E469" s="13">
        <v>8.8000000000000007</v>
      </c>
      <c r="F469" s="135">
        <v>194.56800000000001</v>
      </c>
      <c r="G469" s="130">
        <f t="shared" si="7"/>
        <v>12452.352000000001</v>
      </c>
    </row>
    <row r="470" spans="1:7">
      <c r="A470" s="23" t="s">
        <v>980</v>
      </c>
      <c r="B470" s="21"/>
      <c r="C470" s="22" t="s">
        <v>981</v>
      </c>
      <c r="D470" s="25" t="s">
        <v>868</v>
      </c>
      <c r="E470" s="13">
        <v>8</v>
      </c>
      <c r="F470" s="135">
        <v>180.5925</v>
      </c>
      <c r="G470" s="130">
        <f t="shared" si="7"/>
        <v>11557.92</v>
      </c>
    </row>
    <row r="471" spans="1:7">
      <c r="A471" s="23" t="s">
        <v>982</v>
      </c>
      <c r="B471" s="21"/>
      <c r="C471" s="22" t="s">
        <v>983</v>
      </c>
      <c r="D471" s="25" t="s">
        <v>868</v>
      </c>
      <c r="E471" s="13">
        <v>16</v>
      </c>
      <c r="F471" s="135">
        <v>335.53300000000002</v>
      </c>
      <c r="G471" s="130">
        <f t="shared" si="7"/>
        <v>21474.112000000001</v>
      </c>
    </row>
    <row r="472" spans="1:7">
      <c r="A472" s="23" t="s">
        <v>984</v>
      </c>
      <c r="B472" s="21"/>
      <c r="C472" s="22" t="s">
        <v>985</v>
      </c>
      <c r="D472" s="25" t="s">
        <v>868</v>
      </c>
      <c r="E472" s="13">
        <v>16.8</v>
      </c>
      <c r="F472" s="135">
        <v>350.83949999999999</v>
      </c>
      <c r="G472" s="130">
        <f t="shared" si="7"/>
        <v>22453.727999999999</v>
      </c>
    </row>
    <row r="473" spans="1:7">
      <c r="A473" s="23" t="s">
        <v>986</v>
      </c>
      <c r="B473" s="21"/>
      <c r="C473" s="22" t="s">
        <v>987</v>
      </c>
      <c r="D473" s="25" t="s">
        <v>878</v>
      </c>
      <c r="E473" s="13">
        <v>30.4</v>
      </c>
      <c r="F473" s="135">
        <v>517.51699999999994</v>
      </c>
      <c r="G473" s="130">
        <f t="shared" si="7"/>
        <v>33121.087999999996</v>
      </c>
    </row>
    <row r="474" spans="1:7">
      <c r="A474" s="23" t="s">
        <v>988</v>
      </c>
      <c r="B474" s="21"/>
      <c r="C474" s="22" t="s">
        <v>989</v>
      </c>
      <c r="D474" s="25" t="s">
        <v>878</v>
      </c>
      <c r="E474" s="13">
        <v>31.2</v>
      </c>
      <c r="F474" s="135">
        <v>532.8839999999999</v>
      </c>
      <c r="G474" s="130">
        <f t="shared" si="7"/>
        <v>34104.575999999994</v>
      </c>
    </row>
    <row r="475" spans="1:7">
      <c r="A475" s="23" t="s">
        <v>990</v>
      </c>
      <c r="B475" s="21"/>
      <c r="C475" s="22" t="s">
        <v>991</v>
      </c>
      <c r="D475" s="25" t="s">
        <v>878</v>
      </c>
      <c r="E475" s="13">
        <v>34.4</v>
      </c>
      <c r="F475" s="135">
        <v>601.37</v>
      </c>
      <c r="G475" s="130">
        <f t="shared" si="7"/>
        <v>38487.68</v>
      </c>
    </row>
    <row r="476" spans="1:7">
      <c r="A476" s="23" t="s">
        <v>992</v>
      </c>
      <c r="B476" s="21"/>
      <c r="C476" s="22" t="s">
        <v>993</v>
      </c>
      <c r="D476" s="25" t="s">
        <v>755</v>
      </c>
      <c r="E476" s="13">
        <v>11.2</v>
      </c>
      <c r="F476" s="135">
        <v>332.32649999999995</v>
      </c>
      <c r="G476" s="130">
        <f t="shared" si="7"/>
        <v>21268.895999999997</v>
      </c>
    </row>
    <row r="477" spans="1:7">
      <c r="A477" s="23" t="s">
        <v>994</v>
      </c>
      <c r="B477" s="21"/>
      <c r="C477" s="22" t="s">
        <v>995</v>
      </c>
      <c r="D477" s="25" t="s">
        <v>755</v>
      </c>
      <c r="E477" s="13">
        <v>18.399999999999999</v>
      </c>
      <c r="F477" s="135">
        <v>473.59399999999994</v>
      </c>
      <c r="G477" s="130">
        <f t="shared" si="7"/>
        <v>30310.015999999996</v>
      </c>
    </row>
    <row r="478" spans="1:7">
      <c r="A478" s="23" t="s">
        <v>996</v>
      </c>
      <c r="B478" s="21"/>
      <c r="C478" s="22" t="s">
        <v>997</v>
      </c>
      <c r="D478" s="25" t="s">
        <v>859</v>
      </c>
      <c r="E478" s="13">
        <v>8.4</v>
      </c>
      <c r="F478" s="135">
        <v>122.93599999999999</v>
      </c>
      <c r="G478" s="130">
        <f t="shared" si="7"/>
        <v>7867.9039999999995</v>
      </c>
    </row>
    <row r="479" spans="1:7">
      <c r="A479" s="23" t="s">
        <v>998</v>
      </c>
      <c r="B479" s="21"/>
      <c r="C479" s="22" t="s">
        <v>999</v>
      </c>
      <c r="D479" s="25" t="s">
        <v>859</v>
      </c>
      <c r="E479" s="13">
        <v>9.1</v>
      </c>
      <c r="F479" s="135">
        <v>136.36699999999999</v>
      </c>
      <c r="G479" s="130">
        <f t="shared" si="7"/>
        <v>8727.4879999999994</v>
      </c>
    </row>
    <row r="480" spans="1:7">
      <c r="A480" s="23" t="s">
        <v>1000</v>
      </c>
      <c r="B480" s="21"/>
      <c r="C480" s="22" t="s">
        <v>1001</v>
      </c>
      <c r="D480" s="25" t="s">
        <v>859</v>
      </c>
      <c r="E480" s="13">
        <v>15</v>
      </c>
      <c r="F480" s="135">
        <v>229.416</v>
      </c>
      <c r="G480" s="130">
        <f t="shared" si="7"/>
        <v>14682.624</v>
      </c>
    </row>
    <row r="481" spans="1:7">
      <c r="A481" s="23" t="s">
        <v>1002</v>
      </c>
      <c r="B481" s="21"/>
      <c r="C481" s="22" t="s">
        <v>1003</v>
      </c>
      <c r="D481" s="25" t="s">
        <v>859</v>
      </c>
      <c r="E481" s="13">
        <v>15.6</v>
      </c>
      <c r="F481" s="135">
        <v>243.57300000000001</v>
      </c>
      <c r="G481" s="130">
        <f t="shared" si="7"/>
        <v>15588.672</v>
      </c>
    </row>
    <row r="482" spans="1:7">
      <c r="A482" s="23" t="s">
        <v>1004</v>
      </c>
      <c r="B482" s="21"/>
      <c r="C482" s="22" t="s">
        <v>1005</v>
      </c>
      <c r="D482" s="25" t="s">
        <v>859</v>
      </c>
      <c r="E482" s="13">
        <v>9.5</v>
      </c>
      <c r="F482" s="135">
        <v>163.35</v>
      </c>
      <c r="G482" s="130">
        <f t="shared" si="7"/>
        <v>10454.4</v>
      </c>
    </row>
    <row r="483" spans="1:7">
      <c r="A483" s="23" t="s">
        <v>1006</v>
      </c>
      <c r="B483" s="21"/>
      <c r="C483" s="22" t="s">
        <v>1007</v>
      </c>
      <c r="D483" s="25" t="s">
        <v>859</v>
      </c>
      <c r="E483" s="13">
        <v>10.199999999999999</v>
      </c>
      <c r="F483" s="135">
        <v>177.44650000000001</v>
      </c>
      <c r="G483" s="130">
        <f t="shared" si="7"/>
        <v>11356.576000000001</v>
      </c>
    </row>
    <row r="484" spans="1:7">
      <c r="A484" s="23" t="s">
        <v>1008</v>
      </c>
      <c r="B484" s="21"/>
      <c r="C484" s="22" t="s">
        <v>1009</v>
      </c>
      <c r="D484" s="25" t="s">
        <v>859</v>
      </c>
      <c r="E484" s="13">
        <v>16.100000000000001</v>
      </c>
      <c r="F484" s="135">
        <v>271.34249999999997</v>
      </c>
      <c r="G484" s="130">
        <f t="shared" si="7"/>
        <v>17365.919999999998</v>
      </c>
    </row>
    <row r="485" spans="1:7">
      <c r="A485" s="23" t="s">
        <v>1010</v>
      </c>
      <c r="B485" s="21"/>
      <c r="C485" s="22" t="s">
        <v>1011</v>
      </c>
      <c r="D485" s="25" t="s">
        <v>859</v>
      </c>
      <c r="E485" s="13">
        <v>16.8</v>
      </c>
      <c r="F485" s="135">
        <v>286.649</v>
      </c>
      <c r="G485" s="130">
        <f t="shared" si="7"/>
        <v>18345.536</v>
      </c>
    </row>
    <row r="486" spans="1:7">
      <c r="A486" s="23" t="s">
        <v>1012</v>
      </c>
      <c r="B486" s="21"/>
      <c r="C486" s="22" t="s">
        <v>1013</v>
      </c>
      <c r="D486" s="25" t="s">
        <v>764</v>
      </c>
      <c r="E486" s="13">
        <v>0.5</v>
      </c>
      <c r="F486" s="135">
        <v>25.167999999999999</v>
      </c>
      <c r="G486" s="130">
        <f t="shared" si="7"/>
        <v>1610.752</v>
      </c>
    </row>
    <row r="487" spans="1:7">
      <c r="A487" s="23" t="s">
        <v>1014</v>
      </c>
      <c r="B487" s="21"/>
      <c r="C487" s="22" t="s">
        <v>1015</v>
      </c>
      <c r="D487" s="25" t="s">
        <v>1016</v>
      </c>
      <c r="E487" s="13">
        <v>1.8</v>
      </c>
      <c r="F487" s="135">
        <v>152.03649999999999</v>
      </c>
      <c r="G487" s="130">
        <f t="shared" si="7"/>
        <v>9730.3359999999993</v>
      </c>
    </row>
    <row r="488" spans="1:7">
      <c r="A488" s="23" t="s">
        <v>1017</v>
      </c>
      <c r="B488" s="21"/>
      <c r="C488" s="22" t="s">
        <v>1018</v>
      </c>
      <c r="D488" s="25" t="s">
        <v>1016</v>
      </c>
      <c r="E488" s="13">
        <v>2.7</v>
      </c>
      <c r="F488" s="135">
        <v>197.5325</v>
      </c>
      <c r="G488" s="130">
        <f t="shared" si="7"/>
        <v>12642.08</v>
      </c>
    </row>
    <row r="489" spans="1:7">
      <c r="A489" s="23" t="s">
        <v>1019</v>
      </c>
      <c r="B489" s="21"/>
      <c r="C489" s="22" t="s">
        <v>1020</v>
      </c>
      <c r="D489" s="25" t="s">
        <v>1016</v>
      </c>
      <c r="E489" s="13">
        <v>2</v>
      </c>
      <c r="F489" s="135">
        <v>158.75199999999998</v>
      </c>
      <c r="G489" s="130">
        <f t="shared" si="7"/>
        <v>10160.127999999999</v>
      </c>
    </row>
    <row r="490" spans="1:7">
      <c r="A490" s="23" t="s">
        <v>1021</v>
      </c>
      <c r="B490" s="21"/>
      <c r="C490" s="22" t="s">
        <v>1022</v>
      </c>
      <c r="D490" s="25" t="s">
        <v>1016</v>
      </c>
      <c r="E490" s="13">
        <v>1.7</v>
      </c>
      <c r="F490" s="135">
        <v>133.82599999999999</v>
      </c>
      <c r="G490" s="130">
        <f t="shared" si="7"/>
        <v>8564.8639999999996</v>
      </c>
    </row>
    <row r="491" spans="1:7">
      <c r="A491" s="23" t="s">
        <v>1023</v>
      </c>
      <c r="B491" s="21"/>
      <c r="C491" s="22" t="s">
        <v>1024</v>
      </c>
      <c r="D491" s="25" t="s">
        <v>1016</v>
      </c>
      <c r="E491" s="13">
        <v>0.8</v>
      </c>
      <c r="F491" s="135">
        <v>55.115499999999997</v>
      </c>
      <c r="G491" s="130">
        <f t="shared" si="7"/>
        <v>3527.3919999999998</v>
      </c>
    </row>
    <row r="492" spans="1:7">
      <c r="A492" s="23" t="s">
        <v>1025</v>
      </c>
      <c r="B492" s="21"/>
      <c r="C492" s="22" t="s">
        <v>1026</v>
      </c>
      <c r="D492" s="25" t="s">
        <v>1016</v>
      </c>
      <c r="E492" s="13">
        <v>0.1</v>
      </c>
      <c r="F492" s="135">
        <v>18.149999999999999</v>
      </c>
      <c r="G492" s="130">
        <f t="shared" si="7"/>
        <v>1161.5999999999999</v>
      </c>
    </row>
    <row r="493" spans="1:7">
      <c r="A493" s="23" t="s">
        <v>1027</v>
      </c>
      <c r="B493" s="21"/>
      <c r="C493" s="22" t="s">
        <v>1028</v>
      </c>
      <c r="D493" s="25" t="s">
        <v>1029</v>
      </c>
      <c r="E493" s="13">
        <v>0.1</v>
      </c>
      <c r="F493" s="135">
        <v>10.708499999999999</v>
      </c>
      <c r="G493" s="130">
        <f t="shared" si="7"/>
        <v>685.34399999999994</v>
      </c>
    </row>
    <row r="494" spans="1:7">
      <c r="A494" s="23" t="s">
        <v>1030</v>
      </c>
      <c r="B494" s="21"/>
      <c r="C494" s="22" t="s">
        <v>1031</v>
      </c>
      <c r="D494" s="25" t="s">
        <v>1029</v>
      </c>
      <c r="E494" s="13">
        <v>4.7</v>
      </c>
      <c r="F494" s="135">
        <v>43.378500000000003</v>
      </c>
      <c r="G494" s="130">
        <f t="shared" si="7"/>
        <v>2776.2240000000002</v>
      </c>
    </row>
    <row r="495" spans="1:7">
      <c r="A495" s="23" t="s">
        <v>1032</v>
      </c>
      <c r="B495" s="21"/>
      <c r="C495" s="22" t="s">
        <v>1031</v>
      </c>
      <c r="D495" s="25" t="s">
        <v>1029</v>
      </c>
      <c r="E495" s="13">
        <v>7.7</v>
      </c>
      <c r="F495" s="135">
        <v>70.906000000000006</v>
      </c>
      <c r="G495" s="130">
        <f t="shared" si="7"/>
        <v>4537.9840000000004</v>
      </c>
    </row>
    <row r="496" spans="1:7">
      <c r="A496" s="23" t="s">
        <v>1033</v>
      </c>
      <c r="B496" s="21"/>
      <c r="C496" s="22" t="s">
        <v>1031</v>
      </c>
      <c r="D496" s="25" t="s">
        <v>1029</v>
      </c>
      <c r="E496" s="13">
        <v>7.7</v>
      </c>
      <c r="F496" s="135">
        <v>83.913499999999985</v>
      </c>
      <c r="G496" s="130">
        <f t="shared" si="7"/>
        <v>5370.463999999999</v>
      </c>
    </row>
    <row r="497" spans="1:7">
      <c r="A497" s="23" t="s">
        <v>1034</v>
      </c>
      <c r="B497" s="21"/>
      <c r="C497" s="22" t="s">
        <v>1031</v>
      </c>
      <c r="D497" s="25" t="s">
        <v>1029</v>
      </c>
      <c r="E497" s="13">
        <v>15.1</v>
      </c>
      <c r="F497" s="135">
        <v>132.31349999999998</v>
      </c>
      <c r="G497" s="130">
        <f t="shared" si="7"/>
        <v>8468.0639999999985</v>
      </c>
    </row>
    <row r="498" spans="1:7">
      <c r="A498" s="23" t="s">
        <v>1035</v>
      </c>
      <c r="B498" s="21"/>
      <c r="C498" s="22" t="s">
        <v>1031</v>
      </c>
      <c r="D498" s="25" t="s">
        <v>1029</v>
      </c>
      <c r="E498" s="13">
        <v>22.4</v>
      </c>
      <c r="F498" s="135">
        <v>163.6525</v>
      </c>
      <c r="G498" s="130">
        <f t="shared" si="7"/>
        <v>10473.76</v>
      </c>
    </row>
    <row r="499" spans="1:7">
      <c r="A499" s="37" t="s">
        <v>1036</v>
      </c>
      <c r="B499" s="21"/>
      <c r="C499" s="22" t="s">
        <v>1037</v>
      </c>
      <c r="D499" s="25" t="s">
        <v>1038</v>
      </c>
      <c r="E499" s="13">
        <v>0.06</v>
      </c>
      <c r="F499" s="135">
        <v>15.9115</v>
      </c>
      <c r="G499" s="130">
        <f t="shared" si="7"/>
        <v>1018.336</v>
      </c>
    </row>
    <row r="500" spans="1:7">
      <c r="A500" s="23" t="s">
        <v>1039</v>
      </c>
      <c r="B500" s="21"/>
      <c r="C500" s="22" t="s">
        <v>1040</v>
      </c>
      <c r="D500" s="25" t="s">
        <v>1041</v>
      </c>
      <c r="E500" s="13">
        <v>13.2</v>
      </c>
      <c r="F500" s="135">
        <v>93.532999999999987</v>
      </c>
      <c r="G500" s="130">
        <f t="shared" si="7"/>
        <v>5986.1119999999992</v>
      </c>
    </row>
    <row r="501" spans="1:7">
      <c r="A501" s="23" t="s">
        <v>1042</v>
      </c>
      <c r="B501" s="21"/>
      <c r="C501" s="22" t="s">
        <v>1040</v>
      </c>
      <c r="D501" s="25" t="s">
        <v>1041</v>
      </c>
      <c r="E501" s="13">
        <v>16</v>
      </c>
      <c r="F501" s="135">
        <v>123.29900000000001</v>
      </c>
      <c r="G501" s="130">
        <f t="shared" si="7"/>
        <v>7891.1360000000004</v>
      </c>
    </row>
    <row r="502" spans="1:7">
      <c r="A502" s="23" t="s">
        <v>1043</v>
      </c>
      <c r="B502" s="21"/>
      <c r="C502" s="22" t="s">
        <v>1040</v>
      </c>
      <c r="D502" s="25" t="s">
        <v>1041</v>
      </c>
      <c r="E502" s="13">
        <v>26.5</v>
      </c>
      <c r="F502" s="135">
        <v>170.06550000000001</v>
      </c>
      <c r="G502" s="130">
        <f t="shared" si="7"/>
        <v>10884.192000000001</v>
      </c>
    </row>
    <row r="503" spans="1:7">
      <c r="A503" s="23" t="s">
        <v>1044</v>
      </c>
      <c r="B503" s="21"/>
      <c r="C503" s="22" t="s">
        <v>1045</v>
      </c>
      <c r="D503" s="25" t="s">
        <v>1041</v>
      </c>
      <c r="E503" s="13">
        <v>0.4</v>
      </c>
      <c r="F503" s="135">
        <v>12.644499999999999</v>
      </c>
      <c r="G503" s="130">
        <f t="shared" si="7"/>
        <v>809.24799999999993</v>
      </c>
    </row>
    <row r="504" spans="1:7">
      <c r="A504" s="23" t="s">
        <v>1046</v>
      </c>
      <c r="B504" s="21"/>
      <c r="C504" s="22" t="s">
        <v>1047</v>
      </c>
      <c r="D504" s="25" t="s">
        <v>1029</v>
      </c>
      <c r="E504" s="13">
        <v>1</v>
      </c>
      <c r="F504" s="135">
        <v>5.8684999999999992</v>
      </c>
      <c r="G504" s="130">
        <f t="shared" si="7"/>
        <v>375.58399999999995</v>
      </c>
    </row>
    <row r="505" spans="1:7">
      <c r="A505" s="23" t="s">
        <v>1048</v>
      </c>
      <c r="B505" s="21"/>
      <c r="C505" s="22" t="s">
        <v>1049</v>
      </c>
      <c r="D505" s="25" t="s">
        <v>224</v>
      </c>
      <c r="E505" s="13">
        <v>9.3000000000000007</v>
      </c>
      <c r="F505" s="135">
        <v>47.734500000000004</v>
      </c>
      <c r="G505" s="130">
        <f t="shared" si="7"/>
        <v>3055.0080000000003</v>
      </c>
    </row>
    <row r="506" spans="1:7">
      <c r="A506" s="23" t="s">
        <v>1050</v>
      </c>
      <c r="B506" s="21"/>
      <c r="C506" s="22" t="s">
        <v>1049</v>
      </c>
      <c r="D506" s="25" t="s">
        <v>224</v>
      </c>
      <c r="E506" s="13">
        <v>15.68</v>
      </c>
      <c r="F506" s="135">
        <v>73.204999999999998</v>
      </c>
      <c r="G506" s="130">
        <f t="shared" si="7"/>
        <v>4685.12</v>
      </c>
    </row>
    <row r="507" spans="1:7">
      <c r="A507" s="23" t="s">
        <v>1051</v>
      </c>
      <c r="B507" s="21"/>
      <c r="C507" s="22" t="s">
        <v>1049</v>
      </c>
      <c r="D507" s="25" t="s">
        <v>224</v>
      </c>
      <c r="E507" s="13">
        <v>18.75</v>
      </c>
      <c r="F507" s="135">
        <v>89.842500000000001</v>
      </c>
      <c r="G507" s="130">
        <f t="shared" si="7"/>
        <v>5749.92</v>
      </c>
    </row>
    <row r="508" spans="1:7">
      <c r="A508" s="23" t="s">
        <v>1052</v>
      </c>
      <c r="B508" s="21"/>
      <c r="C508" s="22" t="s">
        <v>1049</v>
      </c>
      <c r="D508" s="25" t="s">
        <v>224</v>
      </c>
      <c r="E508" s="13">
        <v>24</v>
      </c>
      <c r="F508" s="135">
        <v>105.996</v>
      </c>
      <c r="G508" s="130">
        <f t="shared" si="7"/>
        <v>6783.7439999999997</v>
      </c>
    </row>
    <row r="509" spans="1:7">
      <c r="A509" s="23" t="s">
        <v>1053</v>
      </c>
      <c r="B509" s="21"/>
      <c r="C509" s="22" t="s">
        <v>1049</v>
      </c>
      <c r="D509" s="25" t="s">
        <v>224</v>
      </c>
      <c r="E509" s="13">
        <v>28.3</v>
      </c>
      <c r="F509" s="135">
        <v>126.62650000000001</v>
      </c>
      <c r="G509" s="130">
        <f t="shared" si="7"/>
        <v>8104.0960000000005</v>
      </c>
    </row>
    <row r="510" spans="1:7">
      <c r="A510" s="23" t="s">
        <v>1054</v>
      </c>
      <c r="B510" s="21"/>
      <c r="C510" s="22" t="s">
        <v>1049</v>
      </c>
      <c r="D510" s="25" t="s">
        <v>224</v>
      </c>
      <c r="E510" s="13">
        <v>32</v>
      </c>
      <c r="F510" s="135">
        <v>147.07550000000001</v>
      </c>
      <c r="G510" s="130">
        <f t="shared" si="7"/>
        <v>9412.8320000000003</v>
      </c>
    </row>
    <row r="511" spans="1:7">
      <c r="A511" s="23" t="s">
        <v>1055</v>
      </c>
      <c r="B511" s="21"/>
      <c r="C511" s="22" t="s">
        <v>1049</v>
      </c>
      <c r="D511" s="25" t="s">
        <v>224</v>
      </c>
      <c r="E511" s="13">
        <v>40</v>
      </c>
      <c r="F511" s="135">
        <v>174.90550000000002</v>
      </c>
      <c r="G511" s="130">
        <f t="shared" si="7"/>
        <v>11193.952000000001</v>
      </c>
    </row>
    <row r="512" spans="1:7">
      <c r="A512" s="23" t="s">
        <v>1056</v>
      </c>
      <c r="B512" s="21"/>
      <c r="C512" s="22" t="s">
        <v>1049</v>
      </c>
      <c r="D512" s="25" t="s">
        <v>224</v>
      </c>
      <c r="E512" s="13">
        <v>46.8</v>
      </c>
      <c r="F512" s="135">
        <v>209.26949999999999</v>
      </c>
      <c r="G512" s="130">
        <f t="shared" si="7"/>
        <v>13393.248</v>
      </c>
    </row>
    <row r="513" spans="1:7">
      <c r="A513" s="23" t="s">
        <v>1057</v>
      </c>
      <c r="B513" s="21"/>
      <c r="C513" s="22" t="s">
        <v>1049</v>
      </c>
      <c r="D513" s="25" t="s">
        <v>224</v>
      </c>
      <c r="E513" s="13">
        <v>56</v>
      </c>
      <c r="F513" s="135">
        <v>249.68349999999998</v>
      </c>
      <c r="G513" s="130">
        <f t="shared" si="7"/>
        <v>15979.743999999999</v>
      </c>
    </row>
    <row r="514" spans="1:7">
      <c r="A514" s="23" t="s">
        <v>1058</v>
      </c>
      <c r="B514" s="21"/>
      <c r="C514" s="22" t="s">
        <v>1049</v>
      </c>
      <c r="D514" s="25" t="s">
        <v>224</v>
      </c>
      <c r="E514" s="13">
        <v>93.5</v>
      </c>
      <c r="F514" s="135">
        <v>464.76100000000002</v>
      </c>
      <c r="G514" s="130">
        <f t="shared" si="7"/>
        <v>29744.704000000002</v>
      </c>
    </row>
    <row r="515" spans="1:7">
      <c r="A515" s="23" t="s">
        <v>1059</v>
      </c>
      <c r="B515" s="21"/>
      <c r="C515" s="22" t="s">
        <v>1060</v>
      </c>
      <c r="D515" s="25" t="s">
        <v>135</v>
      </c>
      <c r="E515" s="13">
        <v>32</v>
      </c>
      <c r="F515" s="135">
        <v>102.1845</v>
      </c>
      <c r="G515" s="130">
        <f t="shared" si="7"/>
        <v>6539.808</v>
      </c>
    </row>
    <row r="516" spans="1:7">
      <c r="A516" s="23" t="s">
        <v>1061</v>
      </c>
      <c r="B516" s="21"/>
      <c r="C516" s="22" t="s">
        <v>1060</v>
      </c>
      <c r="D516" s="25" t="s">
        <v>135</v>
      </c>
      <c r="E516" s="13">
        <v>40</v>
      </c>
      <c r="F516" s="135">
        <v>125.17449999999999</v>
      </c>
      <c r="G516" s="130">
        <f t="shared" si="7"/>
        <v>8011.1679999999997</v>
      </c>
    </row>
    <row r="517" spans="1:7">
      <c r="A517" s="23" t="s">
        <v>1062</v>
      </c>
      <c r="B517" s="21"/>
      <c r="C517" s="22" t="s">
        <v>1060</v>
      </c>
      <c r="D517" s="25" t="s">
        <v>135</v>
      </c>
      <c r="E517" s="13">
        <v>46.4</v>
      </c>
      <c r="F517" s="135">
        <v>138.72650000000002</v>
      </c>
      <c r="G517" s="130">
        <f t="shared" si="7"/>
        <v>8878.496000000001</v>
      </c>
    </row>
    <row r="518" spans="1:7">
      <c r="A518" s="23" t="s">
        <v>1063</v>
      </c>
      <c r="B518" s="21"/>
      <c r="C518" s="22" t="s">
        <v>1060</v>
      </c>
      <c r="D518" s="25" t="s">
        <v>135</v>
      </c>
      <c r="E518" s="13">
        <v>92</v>
      </c>
      <c r="F518" s="135">
        <v>253.97900000000001</v>
      </c>
      <c r="G518" s="130">
        <f t="shared" si="7"/>
        <v>16254.656000000001</v>
      </c>
    </row>
    <row r="519" spans="1:7">
      <c r="A519" s="23" t="s">
        <v>1064</v>
      </c>
      <c r="B519" s="21"/>
      <c r="C519" s="22" t="s">
        <v>1065</v>
      </c>
      <c r="D519" s="25" t="s">
        <v>135</v>
      </c>
      <c r="E519" s="13">
        <v>0.32</v>
      </c>
      <c r="F519" s="135">
        <v>18.694499999999998</v>
      </c>
      <c r="G519" s="130">
        <f t="shared" ref="G519:G582" si="8">F519*$G$5</f>
        <v>1196.4479999999999</v>
      </c>
    </row>
    <row r="520" spans="1:7">
      <c r="A520" s="23" t="s">
        <v>1066</v>
      </c>
      <c r="B520" s="21"/>
      <c r="C520" s="22" t="s">
        <v>1067</v>
      </c>
      <c r="D520" s="25" t="s">
        <v>135</v>
      </c>
      <c r="E520" s="13">
        <v>0.48</v>
      </c>
      <c r="F520" s="135">
        <v>23.171499999999998</v>
      </c>
      <c r="G520" s="130">
        <f t="shared" si="8"/>
        <v>1482.9759999999999</v>
      </c>
    </row>
    <row r="521" spans="1:7">
      <c r="A521" s="23" t="s">
        <v>1068</v>
      </c>
      <c r="B521" s="21"/>
      <c r="C521" s="22" t="s">
        <v>1069</v>
      </c>
      <c r="D521" s="25" t="s">
        <v>224</v>
      </c>
      <c r="E521" s="13">
        <v>0.13</v>
      </c>
      <c r="F521" s="135">
        <v>13.128499999999999</v>
      </c>
      <c r="G521" s="130">
        <f t="shared" si="8"/>
        <v>840.22399999999993</v>
      </c>
    </row>
    <row r="522" spans="1:7">
      <c r="A522" s="23" t="s">
        <v>1070</v>
      </c>
      <c r="B522" s="21"/>
      <c r="C522" s="22" t="s">
        <v>1071</v>
      </c>
      <c r="D522" s="25" t="s">
        <v>135</v>
      </c>
      <c r="E522" s="13">
        <v>21</v>
      </c>
      <c r="F522" s="135">
        <v>90.81049999999999</v>
      </c>
      <c r="G522" s="130">
        <f t="shared" si="8"/>
        <v>5811.8719999999994</v>
      </c>
    </row>
    <row r="523" spans="1:7">
      <c r="A523" s="23" t="s">
        <v>1072</v>
      </c>
      <c r="B523" s="21"/>
      <c r="C523" s="22" t="s">
        <v>1071</v>
      </c>
      <c r="D523" s="25" t="s">
        <v>135</v>
      </c>
      <c r="E523" s="13">
        <v>25</v>
      </c>
      <c r="F523" s="135">
        <v>114.76849999999999</v>
      </c>
      <c r="G523" s="130">
        <f t="shared" si="8"/>
        <v>7345.1839999999993</v>
      </c>
    </row>
    <row r="524" spans="1:7">
      <c r="A524" s="23" t="s">
        <v>1073</v>
      </c>
      <c r="B524" s="21"/>
      <c r="C524" s="22" t="s">
        <v>1071</v>
      </c>
      <c r="D524" s="25" t="s">
        <v>135</v>
      </c>
      <c r="E524" s="13">
        <v>31</v>
      </c>
      <c r="F524" s="135">
        <v>125.71900000000001</v>
      </c>
      <c r="G524" s="130">
        <f t="shared" si="8"/>
        <v>8046.0160000000005</v>
      </c>
    </row>
    <row r="525" spans="1:7">
      <c r="A525" s="23" t="s">
        <v>1074</v>
      </c>
      <c r="B525" s="21"/>
      <c r="C525" s="22" t="s">
        <v>1071</v>
      </c>
      <c r="D525" s="25" t="s">
        <v>135</v>
      </c>
      <c r="E525" s="13">
        <v>37</v>
      </c>
      <c r="F525" s="135">
        <v>147.62</v>
      </c>
      <c r="G525" s="130">
        <f t="shared" si="8"/>
        <v>9447.68</v>
      </c>
    </row>
    <row r="526" spans="1:7">
      <c r="A526" s="23" t="s">
        <v>1075</v>
      </c>
      <c r="B526" s="21"/>
      <c r="C526" s="22" t="s">
        <v>1071</v>
      </c>
      <c r="D526" s="25" t="s">
        <v>135</v>
      </c>
      <c r="E526" s="13">
        <v>74</v>
      </c>
      <c r="F526" s="135">
        <v>288.70599999999996</v>
      </c>
      <c r="G526" s="130">
        <f t="shared" si="8"/>
        <v>18477.183999999997</v>
      </c>
    </row>
    <row r="527" spans="1:7">
      <c r="A527" s="23" t="s">
        <v>1076</v>
      </c>
      <c r="B527" s="21"/>
      <c r="C527" s="22" t="s">
        <v>1077</v>
      </c>
      <c r="D527" s="25" t="s">
        <v>391</v>
      </c>
      <c r="E527" s="13">
        <v>4.5</v>
      </c>
      <c r="F527" s="135">
        <v>179.07999999999998</v>
      </c>
      <c r="G527" s="130">
        <f t="shared" si="8"/>
        <v>11461.119999999999</v>
      </c>
    </row>
    <row r="528" spans="1:7">
      <c r="A528" s="23" t="s">
        <v>1078</v>
      </c>
      <c r="B528" s="21"/>
      <c r="C528" s="22" t="s">
        <v>1079</v>
      </c>
      <c r="D528" s="25" t="s">
        <v>391</v>
      </c>
      <c r="E528" s="13">
        <v>5.36</v>
      </c>
      <c r="F528" s="135">
        <v>184.52500000000001</v>
      </c>
      <c r="G528" s="130">
        <f t="shared" si="8"/>
        <v>11809.6</v>
      </c>
    </row>
    <row r="529" spans="1:7">
      <c r="A529" s="23" t="s">
        <v>1080</v>
      </c>
      <c r="B529" s="21"/>
      <c r="C529" s="22" t="s">
        <v>1081</v>
      </c>
      <c r="D529" s="25" t="s">
        <v>391</v>
      </c>
      <c r="E529" s="13">
        <v>4.5</v>
      </c>
      <c r="F529" s="135">
        <v>212.17349999999999</v>
      </c>
      <c r="G529" s="130">
        <f t="shared" si="8"/>
        <v>13579.103999999999</v>
      </c>
    </row>
    <row r="530" spans="1:7">
      <c r="A530" s="23" t="s">
        <v>1082</v>
      </c>
      <c r="B530" s="21"/>
      <c r="C530" s="22" t="s">
        <v>1083</v>
      </c>
      <c r="D530" s="25" t="s">
        <v>391</v>
      </c>
      <c r="E530" s="13">
        <v>5.36</v>
      </c>
      <c r="F530" s="135">
        <v>218.52599999999998</v>
      </c>
      <c r="G530" s="130">
        <f t="shared" si="8"/>
        <v>13985.663999999999</v>
      </c>
    </row>
    <row r="531" spans="1:7">
      <c r="A531" s="23" t="s">
        <v>1084</v>
      </c>
      <c r="B531" s="21"/>
      <c r="C531" s="22" t="s">
        <v>1085</v>
      </c>
      <c r="D531" s="25" t="s">
        <v>391</v>
      </c>
      <c r="E531" s="13">
        <v>5.5</v>
      </c>
      <c r="F531" s="135">
        <v>209.0275</v>
      </c>
      <c r="G531" s="130">
        <f t="shared" si="8"/>
        <v>13377.76</v>
      </c>
    </row>
    <row r="532" spans="1:7">
      <c r="A532" s="23" t="s">
        <v>1086</v>
      </c>
      <c r="B532" s="21" t="s">
        <v>543</v>
      </c>
      <c r="C532" s="22" t="s">
        <v>1087</v>
      </c>
      <c r="D532" s="25" t="s">
        <v>391</v>
      </c>
      <c r="E532" s="13"/>
      <c r="F532" s="135">
        <v>215.31949999999998</v>
      </c>
      <c r="G532" s="130">
        <f t="shared" si="8"/>
        <v>13780.447999999999</v>
      </c>
    </row>
    <row r="533" spans="1:7">
      <c r="A533" s="23" t="s">
        <v>1088</v>
      </c>
      <c r="B533" s="21"/>
      <c r="C533" s="22" t="s">
        <v>1089</v>
      </c>
      <c r="D533" s="25" t="s">
        <v>391</v>
      </c>
      <c r="E533" s="13">
        <v>5.5</v>
      </c>
      <c r="F533" s="135">
        <v>241.87899999999999</v>
      </c>
      <c r="G533" s="130">
        <f t="shared" si="8"/>
        <v>15480.255999999999</v>
      </c>
    </row>
    <row r="534" spans="1:7">
      <c r="A534" s="23" t="s">
        <v>1090</v>
      </c>
      <c r="B534" s="21"/>
      <c r="C534" s="22" t="s">
        <v>1091</v>
      </c>
      <c r="D534" s="25" t="s">
        <v>391</v>
      </c>
      <c r="E534" s="13">
        <v>4.75</v>
      </c>
      <c r="F534" s="135">
        <v>194.14449999999999</v>
      </c>
      <c r="G534" s="130">
        <f t="shared" si="8"/>
        <v>12425.248</v>
      </c>
    </row>
    <row r="535" spans="1:7">
      <c r="A535" s="23" t="s">
        <v>1092</v>
      </c>
      <c r="B535" s="21"/>
      <c r="C535" s="22" t="s">
        <v>1093</v>
      </c>
      <c r="D535" s="25" t="s">
        <v>391</v>
      </c>
      <c r="E535" s="13">
        <v>4.75</v>
      </c>
      <c r="F535" s="135">
        <v>227.0565</v>
      </c>
      <c r="G535" s="130">
        <f t="shared" si="8"/>
        <v>14531.616</v>
      </c>
    </row>
    <row r="536" spans="1:7">
      <c r="A536" s="23" t="s">
        <v>1094</v>
      </c>
      <c r="B536" s="21"/>
      <c r="C536" s="22" t="s">
        <v>1095</v>
      </c>
      <c r="D536" s="25" t="s">
        <v>391</v>
      </c>
      <c r="E536" s="13">
        <v>3.75</v>
      </c>
      <c r="F536" s="135">
        <v>164.49949999999998</v>
      </c>
      <c r="G536" s="130">
        <f t="shared" si="8"/>
        <v>10527.967999999999</v>
      </c>
    </row>
    <row r="537" spans="1:7">
      <c r="A537" s="23" t="s">
        <v>1096</v>
      </c>
      <c r="B537" s="21"/>
      <c r="C537" s="22" t="s">
        <v>1097</v>
      </c>
      <c r="D537" s="25" t="s">
        <v>391</v>
      </c>
      <c r="E537" s="13">
        <v>3.75</v>
      </c>
      <c r="F537" s="135">
        <v>197.41149999999999</v>
      </c>
      <c r="G537" s="130">
        <f t="shared" si="8"/>
        <v>12634.335999999999</v>
      </c>
    </row>
    <row r="538" spans="1:7">
      <c r="A538" s="23" t="s">
        <v>1098</v>
      </c>
      <c r="B538" s="21"/>
      <c r="C538" s="22" t="s">
        <v>1099</v>
      </c>
      <c r="D538" s="25" t="s">
        <v>391</v>
      </c>
      <c r="E538" s="13">
        <v>15</v>
      </c>
      <c r="F538" s="135">
        <v>360.94299999999998</v>
      </c>
      <c r="G538" s="130">
        <f t="shared" si="8"/>
        <v>23100.351999999999</v>
      </c>
    </row>
    <row r="539" spans="1:7">
      <c r="A539" s="23" t="s">
        <v>1100</v>
      </c>
      <c r="B539" s="21"/>
      <c r="C539" s="22" t="s">
        <v>1101</v>
      </c>
      <c r="D539" s="25" t="s">
        <v>391</v>
      </c>
      <c r="E539" s="13">
        <v>6.25</v>
      </c>
      <c r="F539" s="135">
        <v>297.29699999999997</v>
      </c>
      <c r="G539" s="130">
        <f t="shared" si="8"/>
        <v>19027.007999999998</v>
      </c>
    </row>
    <row r="540" spans="1:7">
      <c r="A540" s="23" t="s">
        <v>1102</v>
      </c>
      <c r="B540" s="21"/>
      <c r="C540" s="22" t="s">
        <v>1103</v>
      </c>
      <c r="D540" s="25" t="s">
        <v>391</v>
      </c>
      <c r="E540" s="13">
        <v>7.09</v>
      </c>
      <c r="F540" s="135">
        <v>306.13</v>
      </c>
      <c r="G540" s="130">
        <f t="shared" si="8"/>
        <v>19592.32</v>
      </c>
    </row>
    <row r="541" spans="1:7">
      <c r="A541" s="23" t="s">
        <v>1104</v>
      </c>
      <c r="B541" s="21"/>
      <c r="C541" s="22" t="s">
        <v>1105</v>
      </c>
      <c r="D541" s="25" t="s">
        <v>391</v>
      </c>
      <c r="E541" s="13">
        <v>6.75</v>
      </c>
      <c r="F541" s="135">
        <v>293.66699999999997</v>
      </c>
      <c r="G541" s="130">
        <f t="shared" si="8"/>
        <v>18794.687999999998</v>
      </c>
    </row>
    <row r="542" spans="1:7">
      <c r="A542" s="23" t="s">
        <v>1106</v>
      </c>
      <c r="B542" s="21" t="s">
        <v>543</v>
      </c>
      <c r="C542" s="22" t="s">
        <v>1107</v>
      </c>
      <c r="D542" s="25" t="s">
        <v>391</v>
      </c>
      <c r="E542" s="13"/>
      <c r="F542" s="135">
        <v>302.5</v>
      </c>
      <c r="G542" s="130">
        <f t="shared" si="8"/>
        <v>19360</v>
      </c>
    </row>
    <row r="543" spans="1:7">
      <c r="A543" s="23" t="s">
        <v>1108</v>
      </c>
      <c r="B543" s="21"/>
      <c r="C543" s="22" t="s">
        <v>1109</v>
      </c>
      <c r="D543" s="25" t="s">
        <v>391</v>
      </c>
      <c r="E543" s="13">
        <v>19.25</v>
      </c>
      <c r="F543" s="135">
        <v>440.98449999999997</v>
      </c>
      <c r="G543" s="130">
        <f t="shared" si="8"/>
        <v>28223.007999999998</v>
      </c>
    </row>
    <row r="544" spans="1:7">
      <c r="A544" s="23" t="s">
        <v>1110</v>
      </c>
      <c r="B544" s="21"/>
      <c r="C544" s="22" t="s">
        <v>1111</v>
      </c>
      <c r="D544" s="25" t="s">
        <v>67</v>
      </c>
      <c r="E544" s="13">
        <v>8</v>
      </c>
      <c r="F544" s="135">
        <v>287.07249999999999</v>
      </c>
      <c r="G544" s="130">
        <f t="shared" si="8"/>
        <v>18372.64</v>
      </c>
    </row>
    <row r="545" spans="1:7">
      <c r="A545" s="23" t="s">
        <v>1112</v>
      </c>
      <c r="B545" s="21"/>
      <c r="C545" s="22" t="s">
        <v>1113</v>
      </c>
      <c r="D545" s="25" t="s">
        <v>67</v>
      </c>
      <c r="E545" s="13">
        <v>10.75</v>
      </c>
      <c r="F545" s="135">
        <v>417.32899999999995</v>
      </c>
      <c r="G545" s="130">
        <f t="shared" si="8"/>
        <v>26709.055999999997</v>
      </c>
    </row>
    <row r="546" spans="1:7">
      <c r="A546" s="23" t="s">
        <v>1114</v>
      </c>
      <c r="B546" s="21"/>
      <c r="C546" s="22" t="s">
        <v>1115</v>
      </c>
      <c r="D546" s="25" t="s">
        <v>67</v>
      </c>
      <c r="E546" s="13">
        <v>10.25</v>
      </c>
      <c r="F546" s="135">
        <v>318.16949999999997</v>
      </c>
      <c r="G546" s="130">
        <f t="shared" si="8"/>
        <v>20362.847999999998</v>
      </c>
    </row>
    <row r="547" spans="1:7">
      <c r="A547" s="23" t="s">
        <v>1116</v>
      </c>
      <c r="B547" s="21"/>
      <c r="C547" s="22" t="s">
        <v>1117</v>
      </c>
      <c r="D547" s="25" t="s">
        <v>67</v>
      </c>
      <c r="E547" s="13">
        <v>15.9</v>
      </c>
      <c r="F547" s="135">
        <v>437.95949999999999</v>
      </c>
      <c r="G547" s="130">
        <f t="shared" si="8"/>
        <v>28029.407999999999</v>
      </c>
    </row>
    <row r="548" spans="1:7">
      <c r="A548" s="23" t="s">
        <v>1118</v>
      </c>
      <c r="B548" s="21"/>
      <c r="C548" s="22" t="s">
        <v>1119</v>
      </c>
      <c r="D548" s="25" t="s">
        <v>650</v>
      </c>
      <c r="E548" s="13">
        <v>24.75</v>
      </c>
      <c r="F548" s="135">
        <v>625.44899999999996</v>
      </c>
      <c r="G548" s="130">
        <f t="shared" si="8"/>
        <v>40028.735999999997</v>
      </c>
    </row>
    <row r="549" spans="1:7">
      <c r="A549" s="23" t="s">
        <v>1120</v>
      </c>
      <c r="B549" s="21"/>
      <c r="C549" s="22" t="s">
        <v>1121</v>
      </c>
      <c r="D549" s="25" t="s">
        <v>650</v>
      </c>
      <c r="E549" s="13">
        <v>26</v>
      </c>
      <c r="F549" s="135">
        <v>699.80349999999999</v>
      </c>
      <c r="G549" s="130">
        <f t="shared" si="8"/>
        <v>44787.423999999999</v>
      </c>
    </row>
    <row r="550" spans="1:7">
      <c r="A550" s="23" t="s">
        <v>1122</v>
      </c>
      <c r="B550" s="21"/>
      <c r="C550" s="22" t="s">
        <v>1123</v>
      </c>
      <c r="D550" s="25" t="s">
        <v>140</v>
      </c>
      <c r="E550" s="13">
        <v>1.31</v>
      </c>
      <c r="F550" s="135">
        <v>35.150500000000001</v>
      </c>
      <c r="G550" s="130">
        <f t="shared" si="8"/>
        <v>2249.6320000000001</v>
      </c>
    </row>
    <row r="551" spans="1:7">
      <c r="A551" s="23" t="s">
        <v>1124</v>
      </c>
      <c r="B551" s="21"/>
      <c r="C551" s="22" t="s">
        <v>1125</v>
      </c>
      <c r="D551" s="25" t="s">
        <v>140</v>
      </c>
      <c r="E551" s="13">
        <v>1.63</v>
      </c>
      <c r="F551" s="135">
        <v>41.200499999999998</v>
      </c>
      <c r="G551" s="130">
        <f t="shared" si="8"/>
        <v>2636.8319999999999</v>
      </c>
    </row>
    <row r="552" spans="1:7">
      <c r="A552" s="23" t="s">
        <v>1126</v>
      </c>
      <c r="B552" s="21"/>
      <c r="C552" s="22" t="s">
        <v>1127</v>
      </c>
      <c r="D552" s="25" t="s">
        <v>140</v>
      </c>
      <c r="E552" s="13">
        <v>0.75</v>
      </c>
      <c r="F552" s="135">
        <v>15.185500000000001</v>
      </c>
      <c r="G552" s="130">
        <f t="shared" si="8"/>
        <v>971.87200000000007</v>
      </c>
    </row>
    <row r="553" spans="1:7">
      <c r="A553" s="23" t="s">
        <v>1128</v>
      </c>
      <c r="B553" s="21"/>
      <c r="C553" s="22" t="s">
        <v>1129</v>
      </c>
      <c r="D553" s="25" t="s">
        <v>69</v>
      </c>
      <c r="E553" s="13">
        <v>4</v>
      </c>
      <c r="F553" s="135">
        <v>125.53749999999999</v>
      </c>
      <c r="G553" s="130">
        <f t="shared" si="8"/>
        <v>8034.4</v>
      </c>
    </row>
    <row r="554" spans="1:7">
      <c r="A554" s="23" t="s">
        <v>1130</v>
      </c>
      <c r="B554" s="21"/>
      <c r="C554" s="22" t="s">
        <v>1131</v>
      </c>
      <c r="D554" s="25" t="s">
        <v>135</v>
      </c>
      <c r="E554" s="13">
        <v>8.9</v>
      </c>
      <c r="F554" s="135">
        <v>51.3645</v>
      </c>
      <c r="G554" s="130">
        <f t="shared" si="8"/>
        <v>3287.328</v>
      </c>
    </row>
    <row r="555" spans="1:7">
      <c r="A555" s="23" t="s">
        <v>1132</v>
      </c>
      <c r="B555" s="21"/>
      <c r="C555" s="22" t="s">
        <v>1131</v>
      </c>
      <c r="D555" s="25" t="s">
        <v>135</v>
      </c>
      <c r="E555" s="13">
        <v>14.8</v>
      </c>
      <c r="F555" s="135">
        <v>80.767499999999998</v>
      </c>
      <c r="G555" s="130">
        <f t="shared" si="8"/>
        <v>5169.12</v>
      </c>
    </row>
    <row r="556" spans="1:7">
      <c r="A556" s="23" t="s">
        <v>1133</v>
      </c>
      <c r="B556" s="21"/>
      <c r="C556" s="22" t="s">
        <v>1131</v>
      </c>
      <c r="D556" s="25" t="s">
        <v>135</v>
      </c>
      <c r="E556" s="13">
        <v>22.2</v>
      </c>
      <c r="F556" s="135">
        <v>109.68650000000001</v>
      </c>
      <c r="G556" s="130">
        <f t="shared" si="8"/>
        <v>7019.9360000000006</v>
      </c>
    </row>
    <row r="557" spans="1:7">
      <c r="A557" s="23" t="s">
        <v>1134</v>
      </c>
      <c r="B557" s="21"/>
      <c r="C557" s="22" t="s">
        <v>1131</v>
      </c>
      <c r="D557" s="25" t="s">
        <v>135</v>
      </c>
      <c r="E557" s="13">
        <v>29.6</v>
      </c>
      <c r="F557" s="135">
        <v>148.40649999999999</v>
      </c>
      <c r="G557" s="130">
        <f t="shared" si="8"/>
        <v>9498.0159999999996</v>
      </c>
    </row>
    <row r="558" spans="1:7">
      <c r="A558" s="23" t="s">
        <v>1135</v>
      </c>
      <c r="B558" s="21"/>
      <c r="C558" s="22" t="s">
        <v>1131</v>
      </c>
      <c r="D558" s="25" t="s">
        <v>135</v>
      </c>
      <c r="E558" s="13">
        <v>96</v>
      </c>
      <c r="F558" s="135">
        <v>280.9015</v>
      </c>
      <c r="G558" s="130">
        <f t="shared" si="8"/>
        <v>17977.696</v>
      </c>
    </row>
    <row r="559" spans="1:7">
      <c r="A559" s="23" t="s">
        <v>1136</v>
      </c>
      <c r="B559" s="21"/>
      <c r="C559" s="22" t="s">
        <v>1137</v>
      </c>
      <c r="D559" s="25" t="s">
        <v>650</v>
      </c>
      <c r="E559" s="13">
        <v>22.4</v>
      </c>
      <c r="F559" s="135">
        <v>464.82149999999996</v>
      </c>
      <c r="G559" s="130">
        <f t="shared" si="8"/>
        <v>29748.575999999997</v>
      </c>
    </row>
    <row r="560" spans="1:7">
      <c r="A560" s="23" t="s">
        <v>1138</v>
      </c>
      <c r="B560" s="21"/>
      <c r="C560" s="22" t="s">
        <v>1139</v>
      </c>
      <c r="D560" s="25" t="s">
        <v>391</v>
      </c>
      <c r="E560" s="13">
        <v>5.2</v>
      </c>
      <c r="F560" s="135">
        <v>206.7285</v>
      </c>
      <c r="G560" s="130">
        <f t="shared" si="8"/>
        <v>13230.624</v>
      </c>
    </row>
    <row r="561" spans="1:7">
      <c r="A561" s="23" t="s">
        <v>1140</v>
      </c>
      <c r="B561" s="21"/>
      <c r="C561" s="22" t="s">
        <v>1141</v>
      </c>
      <c r="D561" s="25" t="s">
        <v>391</v>
      </c>
      <c r="E561" s="13">
        <v>5.2</v>
      </c>
      <c r="F561" s="135">
        <v>239.6405</v>
      </c>
      <c r="G561" s="130">
        <f t="shared" si="8"/>
        <v>15336.992</v>
      </c>
    </row>
    <row r="562" spans="1:7">
      <c r="A562" s="23" t="s">
        <v>1142</v>
      </c>
      <c r="B562" s="21"/>
      <c r="C562" s="22" t="s">
        <v>1143</v>
      </c>
      <c r="D562" s="25" t="s">
        <v>391</v>
      </c>
      <c r="E562" s="13">
        <v>6.06</v>
      </c>
      <c r="F562" s="135">
        <v>246.90049999999999</v>
      </c>
      <c r="G562" s="130">
        <f t="shared" si="8"/>
        <v>15801.632</v>
      </c>
    </row>
    <row r="563" spans="1:7">
      <c r="A563" s="23" t="s">
        <v>1144</v>
      </c>
      <c r="B563" s="21"/>
      <c r="C563" s="22" t="s">
        <v>1145</v>
      </c>
      <c r="D563" s="25" t="s">
        <v>67</v>
      </c>
      <c r="E563" s="13">
        <v>1.6</v>
      </c>
      <c r="F563" s="135">
        <v>99.704000000000008</v>
      </c>
      <c r="G563" s="130">
        <f t="shared" si="8"/>
        <v>6381.0560000000005</v>
      </c>
    </row>
    <row r="564" spans="1:7">
      <c r="A564" s="23" t="s">
        <v>1146</v>
      </c>
      <c r="B564" s="21"/>
      <c r="C564" s="22" t="s">
        <v>1147</v>
      </c>
      <c r="D564" s="25" t="s">
        <v>391</v>
      </c>
      <c r="E564" s="13">
        <v>10.4</v>
      </c>
      <c r="F564" s="135">
        <v>439.22999999999996</v>
      </c>
      <c r="G564" s="130">
        <f t="shared" si="8"/>
        <v>28110.719999999998</v>
      </c>
    </row>
    <row r="565" spans="1:7">
      <c r="A565" s="23" t="s">
        <v>1148</v>
      </c>
      <c r="B565" s="21"/>
      <c r="C565" s="29" t="s">
        <v>1149</v>
      </c>
      <c r="D565" s="25" t="s">
        <v>391</v>
      </c>
      <c r="E565" s="13">
        <v>19.2</v>
      </c>
      <c r="F565" s="135">
        <v>458.28749999999997</v>
      </c>
      <c r="G565" s="130">
        <f t="shared" si="8"/>
        <v>29330.399999999998</v>
      </c>
    </row>
    <row r="566" spans="1:7">
      <c r="A566" s="23" t="s">
        <v>1150</v>
      </c>
      <c r="B566" s="21" t="s">
        <v>543</v>
      </c>
      <c r="C566" s="31" t="s">
        <v>1151</v>
      </c>
      <c r="D566" s="25" t="s">
        <v>391</v>
      </c>
      <c r="E566" s="13"/>
      <c r="F566" s="135">
        <v>472.02100000000002</v>
      </c>
      <c r="G566" s="130">
        <f t="shared" si="8"/>
        <v>30209.344000000001</v>
      </c>
    </row>
    <row r="567" spans="1:7">
      <c r="A567" s="23" t="s">
        <v>1152</v>
      </c>
      <c r="B567" s="21"/>
      <c r="C567" s="29" t="s">
        <v>1153</v>
      </c>
      <c r="D567" s="25" t="s">
        <v>1154</v>
      </c>
      <c r="E567" s="13">
        <v>24</v>
      </c>
      <c r="F567" s="135">
        <v>896.18649999999991</v>
      </c>
      <c r="G567" s="130">
        <f t="shared" si="8"/>
        <v>57355.935999999994</v>
      </c>
    </row>
    <row r="568" spans="1:7">
      <c r="A568" s="38" t="s">
        <v>1155</v>
      </c>
      <c r="B568" s="21"/>
      <c r="C568" s="29" t="s">
        <v>1156</v>
      </c>
      <c r="D568" s="25" t="s">
        <v>1154</v>
      </c>
      <c r="E568" s="13">
        <v>28.25</v>
      </c>
      <c r="F568" s="135">
        <v>896.18649999999991</v>
      </c>
      <c r="G568" s="130">
        <f t="shared" si="8"/>
        <v>57355.935999999994</v>
      </c>
    </row>
    <row r="569" spans="1:7">
      <c r="A569" s="38" t="s">
        <v>1157</v>
      </c>
      <c r="B569" s="21"/>
      <c r="C569" s="29" t="s">
        <v>1158</v>
      </c>
      <c r="D569" s="25" t="s">
        <v>1154</v>
      </c>
      <c r="E569" s="13">
        <v>28.25</v>
      </c>
      <c r="F569" s="135">
        <v>896.18649999999991</v>
      </c>
      <c r="G569" s="130">
        <f t="shared" si="8"/>
        <v>57355.935999999994</v>
      </c>
    </row>
    <row r="570" spans="1:7">
      <c r="A570" s="27" t="s">
        <v>1159</v>
      </c>
      <c r="B570" s="21"/>
      <c r="C570" s="29" t="s">
        <v>1160</v>
      </c>
      <c r="D570" s="25" t="s">
        <v>1161</v>
      </c>
      <c r="E570" s="13">
        <v>1.34</v>
      </c>
      <c r="F570" s="135">
        <v>16.516500000000001</v>
      </c>
      <c r="G570" s="130">
        <f t="shared" si="8"/>
        <v>1057.056</v>
      </c>
    </row>
    <row r="571" spans="1:7">
      <c r="A571" s="27" t="s">
        <v>1162</v>
      </c>
      <c r="B571" s="21"/>
      <c r="C571" s="29" t="s">
        <v>1163</v>
      </c>
      <c r="D571" s="25" t="s">
        <v>119</v>
      </c>
      <c r="E571" s="13">
        <v>0.88</v>
      </c>
      <c r="F571" s="135">
        <v>18.513000000000002</v>
      </c>
      <c r="G571" s="130">
        <f t="shared" si="8"/>
        <v>1184.8320000000001</v>
      </c>
    </row>
    <row r="572" spans="1:7">
      <c r="A572" s="27" t="s">
        <v>1164</v>
      </c>
      <c r="B572" s="21"/>
      <c r="C572" s="29" t="s">
        <v>1165</v>
      </c>
      <c r="D572" s="25" t="s">
        <v>23</v>
      </c>
      <c r="E572" s="13">
        <v>0.45</v>
      </c>
      <c r="F572" s="135">
        <v>8.7724999999999991</v>
      </c>
      <c r="G572" s="130">
        <f t="shared" si="8"/>
        <v>561.43999999999994</v>
      </c>
    </row>
    <row r="573" spans="1:7">
      <c r="A573" s="27" t="s">
        <v>1166</v>
      </c>
      <c r="B573" s="21"/>
      <c r="C573" s="29" t="s">
        <v>1167</v>
      </c>
      <c r="D573" s="25" t="s">
        <v>819</v>
      </c>
      <c r="E573" s="13">
        <v>15.46</v>
      </c>
      <c r="F573" s="135">
        <v>251.01449999999997</v>
      </c>
      <c r="G573" s="130">
        <f t="shared" si="8"/>
        <v>16064.927999999998</v>
      </c>
    </row>
    <row r="574" spans="1:7">
      <c r="A574" s="27" t="s">
        <v>1168</v>
      </c>
      <c r="B574" s="21" t="s">
        <v>543</v>
      </c>
      <c r="C574" s="31" t="s">
        <v>1169</v>
      </c>
      <c r="D574" s="25" t="s">
        <v>140</v>
      </c>
      <c r="E574" s="13"/>
      <c r="F574" s="135">
        <v>691.6964999999999</v>
      </c>
      <c r="G574" s="130">
        <f t="shared" si="8"/>
        <v>44268.575999999994</v>
      </c>
    </row>
    <row r="575" spans="1:7">
      <c r="A575" s="27" t="s">
        <v>1170</v>
      </c>
      <c r="B575" s="21" t="s">
        <v>543</v>
      </c>
      <c r="C575" s="31" t="s">
        <v>1171</v>
      </c>
      <c r="D575" s="25" t="s">
        <v>140</v>
      </c>
      <c r="E575" s="13"/>
      <c r="F575" s="135">
        <v>810.09500000000003</v>
      </c>
      <c r="G575" s="130">
        <f t="shared" si="8"/>
        <v>51846.080000000002</v>
      </c>
    </row>
    <row r="576" spans="1:7">
      <c r="A576" s="27" t="s">
        <v>1172</v>
      </c>
      <c r="B576" s="21" t="s">
        <v>543</v>
      </c>
      <c r="C576" s="31" t="s">
        <v>1173</v>
      </c>
      <c r="D576" s="25" t="s">
        <v>391</v>
      </c>
      <c r="E576" s="13"/>
      <c r="F576" s="135">
        <v>366.69049999999999</v>
      </c>
      <c r="G576" s="130">
        <f t="shared" si="8"/>
        <v>23468.191999999999</v>
      </c>
    </row>
    <row r="577" spans="1:7">
      <c r="A577" s="27" t="s">
        <v>1174</v>
      </c>
      <c r="B577" s="21" t="s">
        <v>543</v>
      </c>
      <c r="C577" s="31" t="s">
        <v>1175</v>
      </c>
      <c r="D577" s="25" t="s">
        <v>324</v>
      </c>
      <c r="E577" s="13"/>
      <c r="F577" s="135">
        <v>1905.75</v>
      </c>
      <c r="G577" s="130">
        <f t="shared" si="8"/>
        <v>121968</v>
      </c>
    </row>
    <row r="578" spans="1:7">
      <c r="A578" s="27" t="s">
        <v>1176</v>
      </c>
      <c r="B578" s="21"/>
      <c r="C578" s="29" t="s">
        <v>1177</v>
      </c>
      <c r="D578" s="25" t="s">
        <v>28</v>
      </c>
      <c r="E578" s="13">
        <v>1.34</v>
      </c>
      <c r="F578" s="135">
        <v>14.761999999999999</v>
      </c>
      <c r="G578" s="130">
        <f t="shared" si="8"/>
        <v>944.76799999999992</v>
      </c>
    </row>
    <row r="579" spans="1:7">
      <c r="A579" s="27" t="s">
        <v>1178</v>
      </c>
      <c r="B579" s="21"/>
      <c r="C579" s="29" t="s">
        <v>1179</v>
      </c>
      <c r="D579" s="25" t="s">
        <v>28</v>
      </c>
      <c r="E579" s="13">
        <v>0.96</v>
      </c>
      <c r="F579" s="135">
        <v>14.761999999999999</v>
      </c>
      <c r="G579" s="130">
        <f t="shared" si="8"/>
        <v>944.76799999999992</v>
      </c>
    </row>
    <row r="580" spans="1:7">
      <c r="A580" s="23" t="s">
        <v>1180</v>
      </c>
      <c r="B580" s="21"/>
      <c r="C580" s="22" t="s">
        <v>1181</v>
      </c>
      <c r="D580" s="25" t="s">
        <v>1182</v>
      </c>
      <c r="E580" s="13">
        <v>4.0999999999999996</v>
      </c>
      <c r="F580" s="135">
        <v>71.692499999999995</v>
      </c>
      <c r="G580" s="130">
        <f t="shared" si="8"/>
        <v>4588.32</v>
      </c>
    </row>
    <row r="581" spans="1:7">
      <c r="A581" s="23" t="s">
        <v>1183</v>
      </c>
      <c r="B581" s="21"/>
      <c r="C581" s="22" t="s">
        <v>1184</v>
      </c>
      <c r="D581" s="25" t="s">
        <v>1182</v>
      </c>
      <c r="E581" s="13">
        <v>4.9000000000000004</v>
      </c>
      <c r="F581" s="135">
        <v>73.023499999999999</v>
      </c>
      <c r="G581" s="130">
        <f t="shared" si="8"/>
        <v>4673.5039999999999</v>
      </c>
    </row>
    <row r="582" spans="1:7">
      <c r="A582" s="23" t="s">
        <v>1185</v>
      </c>
      <c r="B582" s="21"/>
      <c r="C582" s="22" t="s">
        <v>1186</v>
      </c>
      <c r="D582" s="25" t="s">
        <v>1182</v>
      </c>
      <c r="E582" s="13">
        <v>5.2</v>
      </c>
      <c r="F582" s="135">
        <v>74.536000000000001</v>
      </c>
      <c r="G582" s="130">
        <f t="shared" si="8"/>
        <v>4770.3040000000001</v>
      </c>
    </row>
    <row r="583" spans="1:7">
      <c r="A583" s="23" t="s">
        <v>1187</v>
      </c>
      <c r="B583" s="21"/>
      <c r="C583" s="22" t="s">
        <v>1188</v>
      </c>
      <c r="D583" s="25" t="s">
        <v>1182</v>
      </c>
      <c r="E583" s="13">
        <v>5.6</v>
      </c>
      <c r="F583" s="135">
        <v>75.988</v>
      </c>
      <c r="G583" s="130">
        <f t="shared" ref="G583:G646" si="9">F583*$G$5</f>
        <v>4863.232</v>
      </c>
    </row>
    <row r="584" spans="1:7">
      <c r="A584" s="23" t="s">
        <v>1189</v>
      </c>
      <c r="B584" s="21"/>
      <c r="C584" s="22" t="s">
        <v>1190</v>
      </c>
      <c r="D584" s="25" t="s">
        <v>1182</v>
      </c>
      <c r="E584" s="13">
        <v>6.3</v>
      </c>
      <c r="F584" s="135">
        <v>78.831500000000005</v>
      </c>
      <c r="G584" s="130">
        <f t="shared" si="9"/>
        <v>5045.2160000000003</v>
      </c>
    </row>
    <row r="585" spans="1:7">
      <c r="A585" s="23" t="s">
        <v>1191</v>
      </c>
      <c r="B585" s="21"/>
      <c r="C585" s="22" t="s">
        <v>1192</v>
      </c>
      <c r="D585" s="25" t="s">
        <v>1182</v>
      </c>
      <c r="E585" s="13">
        <v>7.1</v>
      </c>
      <c r="F585" s="135">
        <v>84.639499999999998</v>
      </c>
      <c r="G585" s="130">
        <f t="shared" si="9"/>
        <v>5416.9279999999999</v>
      </c>
    </row>
    <row r="586" spans="1:7">
      <c r="A586" s="23" t="s">
        <v>1193</v>
      </c>
      <c r="B586" s="21"/>
      <c r="C586" s="22" t="s">
        <v>1194</v>
      </c>
      <c r="D586" s="25" t="s">
        <v>1182</v>
      </c>
      <c r="E586" s="13">
        <v>0.18</v>
      </c>
      <c r="F586" s="135">
        <v>8.5305</v>
      </c>
      <c r="G586" s="130">
        <f t="shared" si="9"/>
        <v>545.952</v>
      </c>
    </row>
    <row r="587" spans="1:7">
      <c r="A587" s="39" t="s">
        <v>1195</v>
      </c>
      <c r="B587" s="21"/>
      <c r="C587" s="40" t="s">
        <v>1196</v>
      </c>
      <c r="D587" s="25" t="s">
        <v>1182</v>
      </c>
      <c r="E587" s="13">
        <v>0.46</v>
      </c>
      <c r="F587" s="135">
        <v>14.398999999999999</v>
      </c>
      <c r="G587" s="130">
        <f t="shared" si="9"/>
        <v>921.53599999999994</v>
      </c>
    </row>
    <row r="588" spans="1:7">
      <c r="A588" s="39" t="s">
        <v>1197</v>
      </c>
      <c r="B588" s="21"/>
      <c r="C588" s="40" t="s">
        <v>1198</v>
      </c>
      <c r="D588" s="25" t="s">
        <v>135</v>
      </c>
      <c r="E588" s="13">
        <v>1.41</v>
      </c>
      <c r="F588" s="135">
        <v>13.068</v>
      </c>
      <c r="G588" s="130">
        <f t="shared" si="9"/>
        <v>836.35199999999998</v>
      </c>
    </row>
    <row r="589" spans="1:7">
      <c r="A589" s="39" t="s">
        <v>1199</v>
      </c>
      <c r="B589" s="21"/>
      <c r="C589" s="40" t="s">
        <v>1200</v>
      </c>
      <c r="D589" s="25" t="s">
        <v>67</v>
      </c>
      <c r="E589" s="13">
        <v>9.15</v>
      </c>
      <c r="F589" s="135">
        <v>220.70400000000001</v>
      </c>
      <c r="G589" s="130">
        <f t="shared" si="9"/>
        <v>14125.056</v>
      </c>
    </row>
    <row r="590" spans="1:7">
      <c r="A590" s="39" t="s">
        <v>1201</v>
      </c>
      <c r="B590" s="21"/>
      <c r="C590" s="40" t="s">
        <v>1202</v>
      </c>
      <c r="D590" s="25" t="s">
        <v>67</v>
      </c>
      <c r="E590" s="13">
        <v>10.46</v>
      </c>
      <c r="F590" s="135">
        <v>262.69099999999997</v>
      </c>
      <c r="G590" s="130">
        <f t="shared" si="9"/>
        <v>16812.223999999998</v>
      </c>
    </row>
    <row r="591" spans="1:7">
      <c r="A591" s="41" t="s">
        <v>1203</v>
      </c>
      <c r="B591" s="21"/>
      <c r="C591" s="41" t="s">
        <v>1204</v>
      </c>
      <c r="D591" s="25" t="s">
        <v>643</v>
      </c>
      <c r="E591" s="13">
        <v>1.64</v>
      </c>
      <c r="F591" s="135">
        <v>17.544999999999998</v>
      </c>
      <c r="G591" s="130">
        <f t="shared" si="9"/>
        <v>1122.8799999999999</v>
      </c>
    </row>
    <row r="592" spans="1:7">
      <c r="A592" s="42" t="s">
        <v>1205</v>
      </c>
      <c r="B592" s="21"/>
      <c r="C592" s="40" t="s">
        <v>1206</v>
      </c>
      <c r="D592" s="25" t="s">
        <v>1207</v>
      </c>
      <c r="E592" s="13">
        <v>16.2</v>
      </c>
      <c r="F592" s="135">
        <v>262.69099999999997</v>
      </c>
      <c r="G592" s="130">
        <f t="shared" si="9"/>
        <v>16812.223999999998</v>
      </c>
    </row>
    <row r="593" spans="1:7">
      <c r="A593" s="42" t="s">
        <v>1208</v>
      </c>
      <c r="B593" s="21"/>
      <c r="C593" s="40" t="s">
        <v>1209</v>
      </c>
      <c r="D593" s="25" t="s">
        <v>1207</v>
      </c>
      <c r="E593" s="13">
        <v>19.8</v>
      </c>
      <c r="F593" s="135">
        <v>310.7885</v>
      </c>
      <c r="G593" s="130">
        <f t="shared" si="9"/>
        <v>19890.464</v>
      </c>
    </row>
    <row r="594" spans="1:7">
      <c r="A594" s="42" t="s">
        <v>1210</v>
      </c>
      <c r="B594" s="21"/>
      <c r="C594" s="40" t="s">
        <v>1211</v>
      </c>
      <c r="D594" s="25" t="s">
        <v>75</v>
      </c>
      <c r="E594" s="13">
        <v>23.4</v>
      </c>
      <c r="F594" s="135">
        <v>375.40249999999997</v>
      </c>
      <c r="G594" s="130">
        <f t="shared" si="9"/>
        <v>24025.759999999998</v>
      </c>
    </row>
    <row r="595" spans="1:7">
      <c r="A595" s="39" t="s">
        <v>1212</v>
      </c>
      <c r="B595" s="21"/>
      <c r="C595" s="40" t="s">
        <v>1213</v>
      </c>
      <c r="D595" s="25" t="s">
        <v>75</v>
      </c>
      <c r="E595" s="13">
        <v>33.630000000000003</v>
      </c>
      <c r="F595" s="135">
        <v>442.86</v>
      </c>
      <c r="G595" s="130">
        <f t="shared" si="9"/>
        <v>28343.040000000001</v>
      </c>
    </row>
    <row r="596" spans="1:7">
      <c r="A596" s="23" t="s">
        <v>1214</v>
      </c>
      <c r="B596" s="21"/>
      <c r="C596" s="22" t="s">
        <v>1215</v>
      </c>
      <c r="D596" s="25" t="s">
        <v>69</v>
      </c>
      <c r="E596" s="13">
        <v>12.87</v>
      </c>
      <c r="F596" s="135">
        <v>382.7835</v>
      </c>
      <c r="G596" s="130">
        <f t="shared" si="9"/>
        <v>24498.144</v>
      </c>
    </row>
    <row r="597" spans="1:7">
      <c r="A597" s="23" t="s">
        <v>1216</v>
      </c>
      <c r="B597" s="21"/>
      <c r="C597" s="22" t="s">
        <v>1217</v>
      </c>
      <c r="D597" s="25" t="s">
        <v>69</v>
      </c>
      <c r="E597" s="13">
        <v>13.1</v>
      </c>
      <c r="F597" s="135">
        <v>406.86250000000001</v>
      </c>
      <c r="G597" s="130">
        <f t="shared" si="9"/>
        <v>26039.200000000001</v>
      </c>
    </row>
    <row r="598" spans="1:7">
      <c r="A598" s="23" t="s">
        <v>1218</v>
      </c>
      <c r="B598" s="21"/>
      <c r="C598" s="22" t="s">
        <v>1219</v>
      </c>
      <c r="D598" s="25" t="s">
        <v>69</v>
      </c>
      <c r="E598" s="13">
        <v>9.59</v>
      </c>
      <c r="F598" s="135">
        <v>217.73949999999999</v>
      </c>
      <c r="G598" s="130">
        <f t="shared" si="9"/>
        <v>13935.328</v>
      </c>
    </row>
    <row r="599" spans="1:7">
      <c r="A599" s="23" t="s">
        <v>1220</v>
      </c>
      <c r="B599" s="21"/>
      <c r="C599" s="22" t="s">
        <v>1221</v>
      </c>
      <c r="D599" s="25" t="s">
        <v>69</v>
      </c>
      <c r="E599" s="13">
        <v>14.14</v>
      </c>
      <c r="F599" s="135">
        <v>477.58699999999999</v>
      </c>
      <c r="G599" s="130">
        <f t="shared" si="9"/>
        <v>30565.567999999999</v>
      </c>
    </row>
    <row r="600" spans="1:7">
      <c r="A600" s="23" t="s">
        <v>1222</v>
      </c>
      <c r="B600" s="21"/>
      <c r="C600" s="22" t="s">
        <v>1223</v>
      </c>
      <c r="D600" s="25" t="s">
        <v>69</v>
      </c>
      <c r="E600" s="13">
        <v>14.98</v>
      </c>
      <c r="F600" s="135">
        <v>491.9255</v>
      </c>
      <c r="G600" s="130">
        <f t="shared" si="9"/>
        <v>31483.232</v>
      </c>
    </row>
    <row r="601" spans="1:7">
      <c r="A601" s="23" t="s">
        <v>1224</v>
      </c>
      <c r="B601" s="21"/>
      <c r="C601" s="22" t="s">
        <v>1225</v>
      </c>
      <c r="D601" s="25" t="s">
        <v>69</v>
      </c>
      <c r="E601" s="13">
        <v>14.7</v>
      </c>
      <c r="F601" s="135">
        <v>510.49899999999997</v>
      </c>
      <c r="G601" s="130">
        <f t="shared" si="9"/>
        <v>32671.935999999998</v>
      </c>
    </row>
    <row r="602" spans="1:7">
      <c r="A602" s="42" t="s">
        <v>1226</v>
      </c>
      <c r="B602" s="21"/>
      <c r="C602" s="40" t="s">
        <v>1227</v>
      </c>
      <c r="D602" s="25" t="s">
        <v>1228</v>
      </c>
      <c r="E602" s="13">
        <v>23.25</v>
      </c>
      <c r="F602" s="135">
        <v>445.88499999999999</v>
      </c>
      <c r="G602" s="130">
        <f t="shared" si="9"/>
        <v>28536.639999999999</v>
      </c>
    </row>
    <row r="603" spans="1:7">
      <c r="A603" s="42" t="s">
        <v>1229</v>
      </c>
      <c r="B603" s="21"/>
      <c r="C603" s="40" t="s">
        <v>1230</v>
      </c>
      <c r="D603" s="25" t="s">
        <v>1228</v>
      </c>
      <c r="E603" s="13">
        <v>24.06</v>
      </c>
      <c r="F603" s="135">
        <v>460.88899999999995</v>
      </c>
      <c r="G603" s="130">
        <f t="shared" si="9"/>
        <v>29496.895999999997</v>
      </c>
    </row>
    <row r="604" spans="1:7">
      <c r="A604" s="40" t="s">
        <v>1231</v>
      </c>
      <c r="B604" s="21"/>
      <c r="C604" s="40" t="s">
        <v>1232</v>
      </c>
      <c r="D604" s="25" t="s">
        <v>1228</v>
      </c>
      <c r="E604" s="13">
        <v>40.35</v>
      </c>
      <c r="F604" s="135">
        <v>756.91549999999995</v>
      </c>
      <c r="G604" s="130">
        <f t="shared" si="9"/>
        <v>48442.591999999997</v>
      </c>
    </row>
    <row r="605" spans="1:7">
      <c r="A605" s="40" t="s">
        <v>1233</v>
      </c>
      <c r="B605" s="21"/>
      <c r="C605" s="40" t="s">
        <v>1234</v>
      </c>
      <c r="D605" s="25" t="s">
        <v>1228</v>
      </c>
      <c r="E605" s="13">
        <v>25.22</v>
      </c>
      <c r="F605" s="135">
        <v>493.86149999999998</v>
      </c>
      <c r="G605" s="130">
        <f t="shared" si="9"/>
        <v>31607.135999999999</v>
      </c>
    </row>
    <row r="606" spans="1:7">
      <c r="A606" s="40" t="s">
        <v>1235</v>
      </c>
      <c r="B606" s="21"/>
      <c r="C606" s="40" t="s">
        <v>1236</v>
      </c>
      <c r="D606" s="25" t="s">
        <v>1228</v>
      </c>
      <c r="E606" s="13">
        <v>42.4</v>
      </c>
      <c r="F606" s="135">
        <v>788.49649999999997</v>
      </c>
      <c r="G606" s="130">
        <f t="shared" si="9"/>
        <v>50463.775999999998</v>
      </c>
    </row>
    <row r="607" spans="1:7">
      <c r="A607" s="40" t="s">
        <v>1237</v>
      </c>
      <c r="B607" s="21"/>
      <c r="C607" s="40" t="s">
        <v>1238</v>
      </c>
      <c r="D607" s="25" t="s">
        <v>1228</v>
      </c>
      <c r="E607" s="13">
        <v>17.920000000000002</v>
      </c>
      <c r="F607" s="135">
        <v>294.33249999999998</v>
      </c>
      <c r="G607" s="130">
        <f t="shared" si="9"/>
        <v>18837.28</v>
      </c>
    </row>
    <row r="608" spans="1:7">
      <c r="A608" s="42" t="s">
        <v>1239</v>
      </c>
      <c r="B608" s="21"/>
      <c r="C608" s="40" t="s">
        <v>1240</v>
      </c>
      <c r="D608" s="25" t="s">
        <v>1228</v>
      </c>
      <c r="E608" s="13">
        <v>22.93</v>
      </c>
      <c r="F608" s="135">
        <v>428.58199999999999</v>
      </c>
      <c r="G608" s="130">
        <f t="shared" si="9"/>
        <v>27429.248</v>
      </c>
    </row>
    <row r="609" spans="1:7">
      <c r="A609" s="42" t="s">
        <v>1241</v>
      </c>
      <c r="B609" s="21"/>
      <c r="C609" s="40" t="s">
        <v>1242</v>
      </c>
      <c r="D609" s="25" t="s">
        <v>1228</v>
      </c>
      <c r="E609" s="13">
        <v>27.52</v>
      </c>
      <c r="F609" s="135">
        <v>734.04649999999992</v>
      </c>
      <c r="G609" s="130">
        <f t="shared" si="9"/>
        <v>46978.975999999995</v>
      </c>
    </row>
    <row r="610" spans="1:7">
      <c r="A610" s="42" t="s">
        <v>1243</v>
      </c>
      <c r="B610" s="21"/>
      <c r="C610" s="40" t="s">
        <v>1244</v>
      </c>
      <c r="D610" s="25" t="s">
        <v>1228</v>
      </c>
      <c r="E610" s="13">
        <v>28.4</v>
      </c>
      <c r="F610" s="135">
        <v>753.64850000000001</v>
      </c>
      <c r="G610" s="130">
        <f t="shared" si="9"/>
        <v>48233.504000000001</v>
      </c>
    </row>
    <row r="611" spans="1:7">
      <c r="A611" s="42" t="s">
        <v>1245</v>
      </c>
      <c r="B611" s="21"/>
      <c r="C611" s="40" t="s">
        <v>1246</v>
      </c>
      <c r="D611" s="25" t="s">
        <v>1228</v>
      </c>
      <c r="E611" s="13">
        <v>29.76</v>
      </c>
      <c r="F611" s="135">
        <v>776.21500000000003</v>
      </c>
      <c r="G611" s="130">
        <f t="shared" si="9"/>
        <v>49677.760000000002</v>
      </c>
    </row>
    <row r="612" spans="1:7">
      <c r="A612" s="42" t="s">
        <v>1247</v>
      </c>
      <c r="B612" s="21"/>
      <c r="C612" s="40" t="s">
        <v>1248</v>
      </c>
      <c r="D612" s="25" t="s">
        <v>1249</v>
      </c>
      <c r="E612" s="13">
        <v>30.79</v>
      </c>
      <c r="F612" s="135">
        <v>799.50749999999994</v>
      </c>
      <c r="G612" s="130">
        <f t="shared" si="9"/>
        <v>51168.479999999996</v>
      </c>
    </row>
    <row r="613" spans="1:7">
      <c r="A613" s="42" t="s">
        <v>1250</v>
      </c>
      <c r="B613" s="21"/>
      <c r="C613" s="40" t="s">
        <v>1251</v>
      </c>
      <c r="D613" s="25" t="s">
        <v>1228</v>
      </c>
      <c r="E613" s="13">
        <v>39.549999999999997</v>
      </c>
      <c r="F613" s="135">
        <v>1099.0429999999999</v>
      </c>
      <c r="G613" s="130">
        <f t="shared" si="9"/>
        <v>70338.751999999993</v>
      </c>
    </row>
    <row r="614" spans="1:7">
      <c r="A614" s="42" t="s">
        <v>1252</v>
      </c>
      <c r="B614" s="21"/>
      <c r="C614" s="40" t="s">
        <v>1253</v>
      </c>
      <c r="D614" s="25" t="s">
        <v>1228</v>
      </c>
      <c r="E614" s="13">
        <v>40.799999999999997</v>
      </c>
      <c r="F614" s="135">
        <v>1157.4860000000001</v>
      </c>
      <c r="G614" s="130">
        <f t="shared" si="9"/>
        <v>74079.104000000007</v>
      </c>
    </row>
    <row r="615" spans="1:7">
      <c r="A615" s="43" t="s">
        <v>1254</v>
      </c>
      <c r="B615" s="21"/>
      <c r="C615" s="40" t="s">
        <v>1255</v>
      </c>
      <c r="D615" s="25" t="s">
        <v>643</v>
      </c>
      <c r="E615" s="13">
        <v>22</v>
      </c>
      <c r="F615" s="135">
        <v>94.742999999999995</v>
      </c>
      <c r="G615" s="130">
        <f t="shared" si="9"/>
        <v>6063.5519999999997</v>
      </c>
    </row>
    <row r="616" spans="1:7">
      <c r="A616" s="43" t="s">
        <v>1256</v>
      </c>
      <c r="B616" s="21"/>
      <c r="C616" s="40" t="s">
        <v>1255</v>
      </c>
      <c r="D616" s="25" t="s">
        <v>643</v>
      </c>
      <c r="E616" s="13">
        <v>27.2</v>
      </c>
      <c r="F616" s="135">
        <v>112.22749999999999</v>
      </c>
      <c r="G616" s="130">
        <f t="shared" si="9"/>
        <v>7182.5599999999995</v>
      </c>
    </row>
    <row r="617" spans="1:7">
      <c r="A617" s="43" t="s">
        <v>1257</v>
      </c>
      <c r="B617" s="21"/>
      <c r="C617" s="40" t="s">
        <v>1255</v>
      </c>
      <c r="D617" s="25" t="s">
        <v>643</v>
      </c>
      <c r="E617" s="13">
        <v>33</v>
      </c>
      <c r="F617" s="135">
        <v>138.4845</v>
      </c>
      <c r="G617" s="130">
        <f t="shared" si="9"/>
        <v>8863.0079999999998</v>
      </c>
    </row>
    <row r="618" spans="1:7">
      <c r="A618" s="43" t="s">
        <v>1258</v>
      </c>
      <c r="B618" s="21"/>
      <c r="C618" s="40" t="s">
        <v>1255</v>
      </c>
      <c r="D618" s="25" t="s">
        <v>643</v>
      </c>
      <c r="E618" s="13">
        <v>40.799999999999997</v>
      </c>
      <c r="F618" s="135">
        <v>167.58500000000001</v>
      </c>
      <c r="G618" s="130">
        <f t="shared" si="9"/>
        <v>10725.44</v>
      </c>
    </row>
    <row r="619" spans="1:7">
      <c r="A619" s="43" t="s">
        <v>1259</v>
      </c>
      <c r="B619" s="21"/>
      <c r="C619" s="40" t="s">
        <v>1255</v>
      </c>
      <c r="D619" s="25" t="s">
        <v>643</v>
      </c>
      <c r="E619" s="13">
        <v>44</v>
      </c>
      <c r="F619" s="135">
        <v>183.678</v>
      </c>
      <c r="G619" s="130">
        <f t="shared" si="9"/>
        <v>11755.392</v>
      </c>
    </row>
    <row r="620" spans="1:7">
      <c r="A620" s="43" t="s">
        <v>1260</v>
      </c>
      <c r="B620" s="21"/>
      <c r="C620" s="40" t="s">
        <v>1255</v>
      </c>
      <c r="D620" s="25" t="s">
        <v>643</v>
      </c>
      <c r="E620" s="13">
        <v>55</v>
      </c>
      <c r="F620" s="135">
        <v>224.5155</v>
      </c>
      <c r="G620" s="130">
        <f t="shared" si="9"/>
        <v>14368.992</v>
      </c>
    </row>
    <row r="621" spans="1:7">
      <c r="A621" s="43" t="s">
        <v>1261</v>
      </c>
      <c r="B621" s="21"/>
      <c r="C621" s="40" t="s">
        <v>1255</v>
      </c>
      <c r="D621" s="25" t="s">
        <v>643</v>
      </c>
      <c r="E621" s="13">
        <v>66</v>
      </c>
      <c r="F621" s="135">
        <v>271.10050000000001</v>
      </c>
      <c r="G621" s="130">
        <f t="shared" si="9"/>
        <v>17350.432000000001</v>
      </c>
    </row>
    <row r="622" spans="1:7">
      <c r="A622" s="43" t="s">
        <v>1262</v>
      </c>
      <c r="B622" s="21"/>
      <c r="C622" s="40" t="s">
        <v>1255</v>
      </c>
      <c r="D622" s="25" t="s">
        <v>643</v>
      </c>
      <c r="E622" s="13">
        <v>79</v>
      </c>
      <c r="F622" s="135">
        <v>320.64999999999998</v>
      </c>
      <c r="G622" s="130">
        <f t="shared" si="9"/>
        <v>20521.599999999999</v>
      </c>
    </row>
    <row r="623" spans="1:7">
      <c r="A623" s="43" t="s">
        <v>1263</v>
      </c>
      <c r="B623" s="21"/>
      <c r="C623" s="40" t="s">
        <v>1255</v>
      </c>
      <c r="D623" s="25" t="s">
        <v>643</v>
      </c>
      <c r="E623" s="13">
        <v>132</v>
      </c>
      <c r="F623" s="135">
        <v>656.00149999999996</v>
      </c>
      <c r="G623" s="130">
        <f t="shared" si="9"/>
        <v>41984.095999999998</v>
      </c>
    </row>
    <row r="624" spans="1:7">
      <c r="A624" s="39" t="s">
        <v>1264</v>
      </c>
      <c r="B624" s="21"/>
      <c r="C624" s="40" t="s">
        <v>1265</v>
      </c>
      <c r="D624" s="25" t="s">
        <v>71</v>
      </c>
      <c r="E624" s="13">
        <v>57</v>
      </c>
      <c r="F624" s="135">
        <v>170.489</v>
      </c>
      <c r="G624" s="130">
        <f t="shared" si="9"/>
        <v>10911.296</v>
      </c>
    </row>
    <row r="625" spans="1:7">
      <c r="A625" s="39" t="s">
        <v>1266</v>
      </c>
      <c r="B625" s="21"/>
      <c r="C625" s="40" t="s">
        <v>1265</v>
      </c>
      <c r="D625" s="25" t="s">
        <v>71</v>
      </c>
      <c r="E625" s="13">
        <v>86</v>
      </c>
      <c r="F625" s="135">
        <v>225.9675</v>
      </c>
      <c r="G625" s="130">
        <f t="shared" si="9"/>
        <v>14461.92</v>
      </c>
    </row>
    <row r="626" spans="1:7">
      <c r="A626" s="39" t="s">
        <v>1267</v>
      </c>
      <c r="B626" s="21"/>
      <c r="C626" s="40" t="s">
        <v>1265</v>
      </c>
      <c r="D626" s="25" t="s">
        <v>71</v>
      </c>
      <c r="E626" s="13">
        <v>104</v>
      </c>
      <c r="F626" s="135">
        <v>255.06800000000001</v>
      </c>
      <c r="G626" s="130">
        <f t="shared" si="9"/>
        <v>16324.352000000001</v>
      </c>
    </row>
    <row r="627" spans="1:7">
      <c r="A627" s="39" t="s">
        <v>1268</v>
      </c>
      <c r="B627" s="21"/>
      <c r="C627" s="40" t="s">
        <v>1265</v>
      </c>
      <c r="D627" s="25" t="s">
        <v>71</v>
      </c>
      <c r="E627" s="13">
        <v>144</v>
      </c>
      <c r="F627" s="135">
        <v>343.9425</v>
      </c>
      <c r="G627" s="130">
        <f t="shared" si="9"/>
        <v>22012.32</v>
      </c>
    </row>
    <row r="628" spans="1:7">
      <c r="A628" s="39" t="s">
        <v>1269</v>
      </c>
      <c r="B628" s="21"/>
      <c r="C628" s="40" t="s">
        <v>1265</v>
      </c>
      <c r="D628" s="25" t="s">
        <v>71</v>
      </c>
      <c r="E628" s="13">
        <v>207</v>
      </c>
      <c r="F628" s="135">
        <v>479.46249999999998</v>
      </c>
      <c r="G628" s="130">
        <f t="shared" si="9"/>
        <v>30685.599999999999</v>
      </c>
    </row>
    <row r="629" spans="1:7">
      <c r="A629" s="44" t="s">
        <v>1270</v>
      </c>
      <c r="B629" s="21"/>
      <c r="C629" s="41" t="s">
        <v>1271</v>
      </c>
      <c r="D629" s="25" t="s">
        <v>77</v>
      </c>
      <c r="E629" s="13">
        <v>4.0599999999999996</v>
      </c>
      <c r="F629" s="135">
        <v>105.02799999999999</v>
      </c>
      <c r="G629" s="130">
        <f t="shared" si="9"/>
        <v>6721.7919999999995</v>
      </c>
    </row>
    <row r="630" spans="1:7">
      <c r="A630" s="39" t="s">
        <v>1272</v>
      </c>
      <c r="B630" s="21"/>
      <c r="C630" s="40" t="s">
        <v>1273</v>
      </c>
      <c r="D630" s="25" t="s">
        <v>73</v>
      </c>
      <c r="E630" s="13">
        <v>11.42</v>
      </c>
      <c r="F630" s="135">
        <v>240.24549999999999</v>
      </c>
      <c r="G630" s="130">
        <f t="shared" si="9"/>
        <v>15375.712</v>
      </c>
    </row>
    <row r="631" spans="1:7">
      <c r="A631" s="39" t="s">
        <v>1274</v>
      </c>
      <c r="B631" s="21"/>
      <c r="C631" s="40" t="s">
        <v>1275</v>
      </c>
      <c r="D631" s="25" t="s">
        <v>73</v>
      </c>
      <c r="E631" s="13">
        <v>12.45</v>
      </c>
      <c r="F631" s="135">
        <v>247.38449999999997</v>
      </c>
      <c r="G631" s="130">
        <f t="shared" si="9"/>
        <v>15832.607999999998</v>
      </c>
    </row>
    <row r="632" spans="1:7">
      <c r="A632" s="39" t="s">
        <v>1276</v>
      </c>
      <c r="B632" s="21"/>
      <c r="C632" s="40" t="s">
        <v>1277</v>
      </c>
      <c r="D632" s="25" t="s">
        <v>73</v>
      </c>
      <c r="E632" s="13">
        <v>12.48</v>
      </c>
      <c r="F632" s="135">
        <v>265.7765</v>
      </c>
      <c r="G632" s="130">
        <f t="shared" si="9"/>
        <v>17009.696</v>
      </c>
    </row>
    <row r="633" spans="1:7">
      <c r="A633" s="39" t="s">
        <v>1278</v>
      </c>
      <c r="B633" s="21"/>
      <c r="C633" s="40" t="s">
        <v>1279</v>
      </c>
      <c r="D633" s="25" t="s">
        <v>73</v>
      </c>
      <c r="E633" s="13">
        <v>13.5</v>
      </c>
      <c r="F633" s="135">
        <v>273.702</v>
      </c>
      <c r="G633" s="130">
        <f t="shared" si="9"/>
        <v>17516.928</v>
      </c>
    </row>
    <row r="634" spans="1:7">
      <c r="A634" s="39" t="s">
        <v>1280</v>
      </c>
      <c r="B634" s="21"/>
      <c r="C634" s="40" t="s">
        <v>1281</v>
      </c>
      <c r="D634" s="25" t="s">
        <v>73</v>
      </c>
      <c r="E634" s="13">
        <v>14.4</v>
      </c>
      <c r="F634" s="135">
        <v>325.79250000000002</v>
      </c>
      <c r="G634" s="130">
        <f t="shared" si="9"/>
        <v>20850.72</v>
      </c>
    </row>
    <row r="635" spans="1:7">
      <c r="A635" s="39" t="s">
        <v>1282</v>
      </c>
      <c r="B635" s="21"/>
      <c r="C635" s="40" t="s">
        <v>1283</v>
      </c>
      <c r="D635" s="25" t="s">
        <v>73</v>
      </c>
      <c r="E635" s="13">
        <v>15.84</v>
      </c>
      <c r="F635" s="135">
        <v>351.32350000000002</v>
      </c>
      <c r="G635" s="130">
        <f t="shared" si="9"/>
        <v>22484.704000000002</v>
      </c>
    </row>
    <row r="636" spans="1:7">
      <c r="A636" s="39" t="s">
        <v>1284</v>
      </c>
      <c r="B636" s="21"/>
      <c r="C636" s="40" t="s">
        <v>1285</v>
      </c>
      <c r="D636" s="25" t="s">
        <v>73</v>
      </c>
      <c r="E636" s="13">
        <v>30.53</v>
      </c>
      <c r="F636" s="135">
        <v>642.44950000000006</v>
      </c>
      <c r="G636" s="130">
        <f t="shared" si="9"/>
        <v>41116.768000000004</v>
      </c>
    </row>
    <row r="637" spans="1:7">
      <c r="A637" s="39" t="s">
        <v>1286</v>
      </c>
      <c r="B637" s="21"/>
      <c r="C637" s="40" t="s">
        <v>1287</v>
      </c>
      <c r="D637" s="25" t="s">
        <v>73</v>
      </c>
      <c r="E637" s="13">
        <v>10.06</v>
      </c>
      <c r="F637" s="135">
        <v>375.40249999999997</v>
      </c>
      <c r="G637" s="130">
        <f t="shared" si="9"/>
        <v>24025.759999999998</v>
      </c>
    </row>
    <row r="638" spans="1:7">
      <c r="A638" s="39" t="s">
        <v>1288</v>
      </c>
      <c r="B638" s="21"/>
      <c r="C638" s="40" t="s">
        <v>1289</v>
      </c>
      <c r="D638" s="25" t="s">
        <v>73</v>
      </c>
      <c r="E638" s="13">
        <v>12.28</v>
      </c>
      <c r="F638" s="135">
        <v>412.91249999999997</v>
      </c>
      <c r="G638" s="130">
        <f t="shared" si="9"/>
        <v>26426.399999999998</v>
      </c>
    </row>
    <row r="639" spans="1:7">
      <c r="A639" s="39" t="s">
        <v>1290</v>
      </c>
      <c r="B639" s="21"/>
      <c r="C639" s="40" t="s">
        <v>1291</v>
      </c>
      <c r="D639" s="25" t="s">
        <v>73</v>
      </c>
      <c r="E639" s="13">
        <v>11.04</v>
      </c>
      <c r="F639" s="135">
        <v>289.79500000000002</v>
      </c>
      <c r="G639" s="130">
        <f t="shared" si="9"/>
        <v>18546.88</v>
      </c>
    </row>
    <row r="640" spans="1:7">
      <c r="A640" s="39" t="s">
        <v>1292</v>
      </c>
      <c r="B640" s="21"/>
      <c r="C640" s="40" t="s">
        <v>1293</v>
      </c>
      <c r="D640" s="25" t="s">
        <v>73</v>
      </c>
      <c r="E640" s="13">
        <v>12.48</v>
      </c>
      <c r="F640" s="135">
        <v>315.26550000000003</v>
      </c>
      <c r="G640" s="130">
        <f t="shared" si="9"/>
        <v>20176.992000000002</v>
      </c>
    </row>
    <row r="641" spans="1:7">
      <c r="A641" s="39" t="s">
        <v>1294</v>
      </c>
      <c r="B641" s="21"/>
      <c r="C641" s="40" t="s">
        <v>1295</v>
      </c>
      <c r="D641" s="25" t="s">
        <v>73</v>
      </c>
      <c r="E641" s="13">
        <v>11.04</v>
      </c>
      <c r="F641" s="135">
        <v>304.79899999999998</v>
      </c>
      <c r="G641" s="130">
        <f t="shared" si="9"/>
        <v>19507.135999999999</v>
      </c>
    </row>
    <row r="642" spans="1:7">
      <c r="A642" s="39" t="s">
        <v>1296</v>
      </c>
      <c r="B642" s="21"/>
      <c r="C642" s="40" t="s">
        <v>1297</v>
      </c>
      <c r="D642" s="25" t="s">
        <v>73</v>
      </c>
      <c r="E642" s="13">
        <v>12.48</v>
      </c>
      <c r="F642" s="135">
        <v>330.26949999999999</v>
      </c>
      <c r="G642" s="130">
        <f t="shared" si="9"/>
        <v>21137.248</v>
      </c>
    </row>
    <row r="643" spans="1:7">
      <c r="A643" s="39" t="s">
        <v>1298</v>
      </c>
      <c r="B643" s="21"/>
      <c r="C643" s="40" t="s">
        <v>1299</v>
      </c>
      <c r="D643" s="25" t="s">
        <v>73</v>
      </c>
      <c r="E643" s="13">
        <v>11.04</v>
      </c>
      <c r="F643" s="135">
        <v>337.77149999999995</v>
      </c>
      <c r="G643" s="130">
        <f t="shared" si="9"/>
        <v>21617.375999999997</v>
      </c>
    </row>
    <row r="644" spans="1:7">
      <c r="A644" s="39" t="s">
        <v>1300</v>
      </c>
      <c r="B644" s="21"/>
      <c r="C644" s="40" t="s">
        <v>1301</v>
      </c>
      <c r="D644" s="25" t="s">
        <v>73</v>
      </c>
      <c r="E644" s="13">
        <v>12.48</v>
      </c>
      <c r="F644" s="135">
        <v>363.24199999999996</v>
      </c>
      <c r="G644" s="130">
        <f t="shared" si="9"/>
        <v>23247.487999999998</v>
      </c>
    </row>
    <row r="645" spans="1:7">
      <c r="A645" s="26"/>
      <c r="B645" s="21"/>
      <c r="C645" s="22"/>
      <c r="D645" s="25"/>
      <c r="E645" s="13"/>
      <c r="F645" s="135">
        <v>0</v>
      </c>
      <c r="G645" s="130">
        <f t="shared" si="9"/>
        <v>0</v>
      </c>
    </row>
    <row r="646" spans="1:7">
      <c r="A646" s="45" t="s">
        <v>1302</v>
      </c>
      <c r="B646" s="21"/>
      <c r="C646" s="22"/>
      <c r="D646" s="25"/>
      <c r="E646" s="13"/>
      <c r="F646" s="135">
        <v>0</v>
      </c>
      <c r="G646" s="130">
        <f t="shared" si="9"/>
        <v>0</v>
      </c>
    </row>
    <row r="647" spans="1:7">
      <c r="A647" s="83" t="s">
        <v>1303</v>
      </c>
      <c r="B647" s="84"/>
      <c r="C647" s="85" t="s">
        <v>1304</v>
      </c>
      <c r="D647" s="12" t="s">
        <v>116</v>
      </c>
      <c r="E647" s="13">
        <v>13.4</v>
      </c>
      <c r="F647" s="135">
        <v>133.1</v>
      </c>
      <c r="G647" s="130">
        <f t="shared" ref="G647:G710" si="10">F647*$G$5</f>
        <v>8518.4</v>
      </c>
    </row>
    <row r="648" spans="1:7">
      <c r="A648" s="86" t="s">
        <v>1305</v>
      </c>
      <c r="B648" s="87"/>
      <c r="C648" s="88" t="s">
        <v>1306</v>
      </c>
      <c r="D648" s="12" t="s">
        <v>577</v>
      </c>
      <c r="E648" s="13">
        <v>6</v>
      </c>
      <c r="F648" s="135">
        <v>241.93949999999998</v>
      </c>
      <c r="G648" s="130">
        <f t="shared" si="10"/>
        <v>15484.127999999999</v>
      </c>
    </row>
    <row r="649" spans="1:7">
      <c r="A649" s="86" t="s">
        <v>1307</v>
      </c>
      <c r="B649" s="87"/>
      <c r="C649" s="88" t="s">
        <v>1308</v>
      </c>
      <c r="D649" s="12" t="s">
        <v>577</v>
      </c>
      <c r="E649" s="13">
        <v>16</v>
      </c>
      <c r="F649" s="135">
        <v>593.3839999999999</v>
      </c>
      <c r="G649" s="130">
        <f t="shared" si="10"/>
        <v>37976.575999999994</v>
      </c>
    </row>
    <row r="650" spans="1:7">
      <c r="A650" s="86" t="s">
        <v>1309</v>
      </c>
      <c r="B650" s="87"/>
      <c r="C650" s="88" t="s">
        <v>1310</v>
      </c>
      <c r="D650" s="12" t="s">
        <v>577</v>
      </c>
      <c r="E650" s="13">
        <v>27</v>
      </c>
      <c r="F650" s="135">
        <v>767.68450000000007</v>
      </c>
      <c r="G650" s="130">
        <f t="shared" si="10"/>
        <v>49131.808000000005</v>
      </c>
    </row>
    <row r="651" spans="1:7">
      <c r="A651" s="86" t="s">
        <v>1311</v>
      </c>
      <c r="B651" s="87"/>
      <c r="C651" s="88" t="s">
        <v>1312</v>
      </c>
      <c r="D651" s="12" t="s">
        <v>577</v>
      </c>
      <c r="E651" s="13">
        <v>45</v>
      </c>
      <c r="F651" s="135">
        <v>1254.7094999999999</v>
      </c>
      <c r="G651" s="130">
        <f t="shared" si="10"/>
        <v>80301.407999999996</v>
      </c>
    </row>
    <row r="652" spans="1:7">
      <c r="A652" s="86" t="s">
        <v>1313</v>
      </c>
      <c r="B652" s="87"/>
      <c r="C652" s="88" t="s">
        <v>1314</v>
      </c>
      <c r="D652" s="12" t="s">
        <v>146</v>
      </c>
      <c r="E652" s="13">
        <v>1</v>
      </c>
      <c r="F652" s="135">
        <v>34.000999999999998</v>
      </c>
      <c r="G652" s="130">
        <f t="shared" si="10"/>
        <v>2176.0639999999999</v>
      </c>
    </row>
    <row r="653" spans="1:7">
      <c r="A653" s="86" t="s">
        <v>1315</v>
      </c>
      <c r="B653" s="87"/>
      <c r="C653" s="88" t="s">
        <v>1316</v>
      </c>
      <c r="D653" s="12" t="s">
        <v>1317</v>
      </c>
      <c r="E653" s="13">
        <v>4.5</v>
      </c>
      <c r="F653" s="135">
        <v>48.944500000000005</v>
      </c>
      <c r="G653" s="130">
        <f t="shared" si="10"/>
        <v>3132.4480000000003</v>
      </c>
    </row>
    <row r="654" spans="1:7">
      <c r="A654" s="86" t="s">
        <v>1318</v>
      </c>
      <c r="B654" s="87"/>
      <c r="C654" s="88" t="s">
        <v>1319</v>
      </c>
      <c r="D654" s="12" t="s">
        <v>577</v>
      </c>
      <c r="E654" s="13">
        <v>10</v>
      </c>
      <c r="F654" s="135">
        <v>372.13549999999998</v>
      </c>
      <c r="G654" s="130">
        <f t="shared" si="10"/>
        <v>23816.671999999999</v>
      </c>
    </row>
    <row r="655" spans="1:7">
      <c r="A655" s="86" t="s">
        <v>1320</v>
      </c>
      <c r="B655" s="87"/>
      <c r="C655" s="88" t="s">
        <v>1321</v>
      </c>
      <c r="D655" s="12" t="s">
        <v>1317</v>
      </c>
      <c r="E655" s="13">
        <v>6.4</v>
      </c>
      <c r="F655" s="135">
        <v>77.379500000000007</v>
      </c>
      <c r="G655" s="130">
        <f t="shared" si="10"/>
        <v>4952.2880000000005</v>
      </c>
    </row>
    <row r="656" spans="1:7">
      <c r="A656" s="89" t="s">
        <v>1322</v>
      </c>
      <c r="B656" s="87"/>
      <c r="C656" s="88" t="s">
        <v>1323</v>
      </c>
      <c r="D656" s="12" t="s">
        <v>89</v>
      </c>
      <c r="E656" s="13"/>
      <c r="F656" s="135">
        <v>156.51349999999999</v>
      </c>
      <c r="G656" s="130">
        <f t="shared" si="10"/>
        <v>10016.864</v>
      </c>
    </row>
    <row r="657" spans="1:7">
      <c r="A657" s="89" t="s">
        <v>1324</v>
      </c>
      <c r="B657" s="87"/>
      <c r="C657" s="88" t="s">
        <v>1325</v>
      </c>
      <c r="D657" s="12" t="s">
        <v>89</v>
      </c>
      <c r="E657" s="13"/>
      <c r="F657" s="135">
        <v>246.90049999999999</v>
      </c>
      <c r="G657" s="130">
        <f t="shared" si="10"/>
        <v>15801.632</v>
      </c>
    </row>
    <row r="658" spans="1:7">
      <c r="A658" s="86" t="s">
        <v>1326</v>
      </c>
      <c r="B658" s="87"/>
      <c r="C658" s="88" t="s">
        <v>1327</v>
      </c>
      <c r="D658" s="12" t="s">
        <v>1328</v>
      </c>
      <c r="E658" s="13">
        <v>21</v>
      </c>
      <c r="F658" s="135">
        <v>550.97350000000006</v>
      </c>
      <c r="G658" s="130">
        <f t="shared" si="10"/>
        <v>35262.304000000004</v>
      </c>
    </row>
    <row r="659" spans="1:7">
      <c r="A659" s="86" t="s">
        <v>1329</v>
      </c>
      <c r="B659" s="87"/>
      <c r="C659" s="88" t="s">
        <v>1330</v>
      </c>
      <c r="D659" s="12" t="s">
        <v>1328</v>
      </c>
      <c r="E659" s="13">
        <v>1.76</v>
      </c>
      <c r="F659" s="135">
        <v>177.26499999999999</v>
      </c>
      <c r="G659" s="130">
        <f t="shared" si="10"/>
        <v>11344.96</v>
      </c>
    </row>
    <row r="660" spans="1:7">
      <c r="A660" s="86" t="s">
        <v>1331</v>
      </c>
      <c r="B660" s="87"/>
      <c r="C660" s="88" t="s">
        <v>1332</v>
      </c>
      <c r="D660" s="12" t="s">
        <v>577</v>
      </c>
      <c r="E660" s="13">
        <v>10</v>
      </c>
      <c r="F660" s="135">
        <v>396.94049999999999</v>
      </c>
      <c r="G660" s="130">
        <f t="shared" si="10"/>
        <v>25404.191999999999</v>
      </c>
    </row>
    <row r="661" spans="1:7">
      <c r="A661" s="86" t="s">
        <v>1333</v>
      </c>
      <c r="B661" s="87"/>
      <c r="C661" s="88" t="s">
        <v>1334</v>
      </c>
      <c r="D661" s="12" t="s">
        <v>1335</v>
      </c>
      <c r="E661" s="13">
        <v>4.25</v>
      </c>
      <c r="F661" s="135">
        <v>134.18899999999999</v>
      </c>
      <c r="G661" s="130">
        <f t="shared" si="10"/>
        <v>8588.0959999999995</v>
      </c>
    </row>
    <row r="662" spans="1:7">
      <c r="A662" s="86" t="s">
        <v>1336</v>
      </c>
      <c r="B662" s="87"/>
      <c r="C662" s="88" t="s">
        <v>1337</v>
      </c>
      <c r="D662" s="12" t="s">
        <v>1335</v>
      </c>
      <c r="E662" s="13">
        <v>23</v>
      </c>
      <c r="F662" s="135">
        <v>339.16300000000001</v>
      </c>
      <c r="G662" s="130">
        <f t="shared" si="10"/>
        <v>21706.432000000001</v>
      </c>
    </row>
    <row r="663" spans="1:7">
      <c r="A663" s="86" t="s">
        <v>1338</v>
      </c>
      <c r="B663" s="87"/>
      <c r="C663" s="88" t="s">
        <v>1339</v>
      </c>
      <c r="D663" s="12" t="s">
        <v>1335</v>
      </c>
      <c r="E663" s="13">
        <v>11</v>
      </c>
      <c r="F663" s="135">
        <v>208.42249999999999</v>
      </c>
      <c r="G663" s="130">
        <f t="shared" si="10"/>
        <v>13339.039999999999</v>
      </c>
    </row>
    <row r="664" spans="1:7">
      <c r="A664" s="86" t="s">
        <v>1340</v>
      </c>
      <c r="B664" s="87"/>
      <c r="C664" s="88" t="s">
        <v>1341</v>
      </c>
      <c r="D664" s="12" t="s">
        <v>577</v>
      </c>
      <c r="E664" s="13">
        <v>25</v>
      </c>
      <c r="F664" s="135">
        <v>709.60450000000003</v>
      </c>
      <c r="G664" s="130">
        <f t="shared" si="10"/>
        <v>45414.688000000002</v>
      </c>
    </row>
    <row r="665" spans="1:7">
      <c r="A665" s="86" t="s">
        <v>1342</v>
      </c>
      <c r="B665" s="87"/>
      <c r="C665" s="88" t="s">
        <v>1343</v>
      </c>
      <c r="D665" s="12" t="s">
        <v>87</v>
      </c>
      <c r="E665" s="13">
        <v>220.33</v>
      </c>
      <c r="F665" s="135">
        <v>548.13</v>
      </c>
      <c r="G665" s="130">
        <f t="shared" si="10"/>
        <v>35080.32</v>
      </c>
    </row>
    <row r="666" spans="1:7">
      <c r="A666" s="86" t="s">
        <v>1344</v>
      </c>
      <c r="B666" s="87"/>
      <c r="C666" s="88" t="s">
        <v>1343</v>
      </c>
      <c r="D666" s="12" t="s">
        <v>87</v>
      </c>
      <c r="E666" s="13">
        <v>315</v>
      </c>
      <c r="F666" s="135">
        <v>774.09749999999997</v>
      </c>
      <c r="G666" s="130">
        <f t="shared" si="10"/>
        <v>49542.239999999998</v>
      </c>
    </row>
    <row r="667" spans="1:7">
      <c r="A667" s="86" t="s">
        <v>1345</v>
      </c>
      <c r="B667" s="87"/>
      <c r="C667" s="88" t="s">
        <v>1343</v>
      </c>
      <c r="D667" s="12" t="s">
        <v>87</v>
      </c>
      <c r="E667" s="13">
        <v>630</v>
      </c>
      <c r="F667" s="135">
        <v>1736.1684999999998</v>
      </c>
      <c r="G667" s="130">
        <f t="shared" si="10"/>
        <v>111114.78399999999</v>
      </c>
    </row>
    <row r="668" spans="1:7">
      <c r="A668" s="86" t="s">
        <v>1346</v>
      </c>
      <c r="B668" s="87"/>
      <c r="C668" s="88" t="s">
        <v>1347</v>
      </c>
      <c r="D668" s="12" t="s">
        <v>85</v>
      </c>
      <c r="E668" s="13">
        <v>28</v>
      </c>
      <c r="F668" s="135">
        <v>414.00149999999996</v>
      </c>
      <c r="G668" s="130">
        <f t="shared" si="10"/>
        <v>26496.095999999998</v>
      </c>
    </row>
    <row r="669" spans="1:7">
      <c r="A669" s="86" t="s">
        <v>1348</v>
      </c>
      <c r="B669" s="87"/>
      <c r="C669" s="88" t="s">
        <v>1349</v>
      </c>
      <c r="D669" s="12" t="s">
        <v>85</v>
      </c>
      <c r="E669" s="13">
        <v>26</v>
      </c>
      <c r="F669" s="135">
        <v>497.55199999999996</v>
      </c>
      <c r="G669" s="130">
        <f t="shared" si="10"/>
        <v>31843.327999999998</v>
      </c>
    </row>
    <row r="670" spans="1:7">
      <c r="A670" s="86" t="s">
        <v>1350</v>
      </c>
      <c r="B670" s="87"/>
      <c r="C670" s="88" t="s">
        <v>1351</v>
      </c>
      <c r="D670" s="12" t="s">
        <v>1328</v>
      </c>
      <c r="E670" s="13">
        <v>4.6399999999999997</v>
      </c>
      <c r="F670" s="135">
        <v>273.21800000000002</v>
      </c>
      <c r="G670" s="130">
        <f t="shared" si="10"/>
        <v>17485.952000000001</v>
      </c>
    </row>
    <row r="671" spans="1:7">
      <c r="A671" s="23" t="s">
        <v>1352</v>
      </c>
      <c r="B671" s="21"/>
      <c r="C671" s="22" t="s">
        <v>1353</v>
      </c>
      <c r="D671" s="25" t="s">
        <v>1354</v>
      </c>
      <c r="E671" s="13">
        <v>4.75</v>
      </c>
      <c r="F671" s="135">
        <v>43.499500000000005</v>
      </c>
      <c r="G671" s="130">
        <f t="shared" si="10"/>
        <v>2783.9680000000003</v>
      </c>
    </row>
    <row r="672" spans="1:7">
      <c r="A672" s="23" t="s">
        <v>1355</v>
      </c>
      <c r="B672" s="21"/>
      <c r="C672" s="22" t="s">
        <v>1356</v>
      </c>
      <c r="D672" s="25" t="s">
        <v>1354</v>
      </c>
      <c r="E672" s="13">
        <v>7.92</v>
      </c>
      <c r="F672" s="135">
        <v>53.723999999999997</v>
      </c>
      <c r="G672" s="130">
        <f t="shared" si="10"/>
        <v>3438.3359999999998</v>
      </c>
    </row>
    <row r="673" spans="1:7">
      <c r="A673" s="23" t="s">
        <v>1357</v>
      </c>
      <c r="B673" s="21"/>
      <c r="C673" s="88" t="s">
        <v>1358</v>
      </c>
      <c r="D673" s="12" t="s">
        <v>1359</v>
      </c>
      <c r="E673" s="13">
        <v>4.5</v>
      </c>
      <c r="F673" s="135">
        <v>177.99099999999999</v>
      </c>
      <c r="G673" s="130">
        <f t="shared" si="10"/>
        <v>11391.423999999999</v>
      </c>
    </row>
    <row r="674" spans="1:7">
      <c r="A674" s="23" t="s">
        <v>1360</v>
      </c>
      <c r="B674" s="21"/>
      <c r="C674" s="88" t="s">
        <v>1361</v>
      </c>
      <c r="D674" s="12" t="s">
        <v>1359</v>
      </c>
      <c r="E674" s="13">
        <v>8</v>
      </c>
      <c r="F674" s="135">
        <v>412.79149999999998</v>
      </c>
      <c r="G674" s="130">
        <f t="shared" si="10"/>
        <v>26418.655999999999</v>
      </c>
    </row>
    <row r="675" spans="1:7">
      <c r="A675" s="23" t="s">
        <v>1362</v>
      </c>
      <c r="B675" s="21"/>
      <c r="C675" s="88" t="s">
        <v>1363</v>
      </c>
      <c r="D675" s="12" t="s">
        <v>1359</v>
      </c>
      <c r="E675" s="13">
        <v>12</v>
      </c>
      <c r="F675" s="135">
        <v>474.9855</v>
      </c>
      <c r="G675" s="130">
        <f t="shared" si="10"/>
        <v>30399.072</v>
      </c>
    </row>
    <row r="676" spans="1:7">
      <c r="A676" s="23" t="s">
        <v>1364</v>
      </c>
      <c r="B676" s="21"/>
      <c r="C676" s="88" t="s">
        <v>1365</v>
      </c>
      <c r="D676" s="12" t="s">
        <v>1359</v>
      </c>
      <c r="E676" s="13">
        <v>19</v>
      </c>
      <c r="F676" s="135">
        <v>537.48199999999997</v>
      </c>
      <c r="G676" s="130">
        <f t="shared" si="10"/>
        <v>34398.847999999998</v>
      </c>
    </row>
    <row r="677" spans="1:7">
      <c r="A677" s="23" t="s">
        <v>1366</v>
      </c>
      <c r="B677" s="21"/>
      <c r="C677" s="88" t="s">
        <v>1367</v>
      </c>
      <c r="D677" s="12" t="s">
        <v>1359</v>
      </c>
      <c r="E677" s="13">
        <v>27</v>
      </c>
      <c r="F677" s="135">
        <v>701.01350000000002</v>
      </c>
      <c r="G677" s="130">
        <f t="shared" si="10"/>
        <v>44864.864000000001</v>
      </c>
    </row>
    <row r="678" spans="1:7">
      <c r="A678" s="23" t="s">
        <v>1368</v>
      </c>
      <c r="B678" s="21"/>
      <c r="C678" s="88" t="s">
        <v>1369</v>
      </c>
      <c r="D678" s="12" t="s">
        <v>1370</v>
      </c>
      <c r="E678" s="13">
        <v>10</v>
      </c>
      <c r="F678" s="135">
        <v>428.27949999999998</v>
      </c>
      <c r="G678" s="130">
        <f t="shared" si="10"/>
        <v>27409.887999999999</v>
      </c>
    </row>
    <row r="679" spans="1:7">
      <c r="A679" s="23" t="s">
        <v>1371</v>
      </c>
      <c r="B679" s="21"/>
      <c r="C679" s="88" t="s">
        <v>1372</v>
      </c>
      <c r="D679" s="12" t="s">
        <v>1370</v>
      </c>
      <c r="E679" s="13">
        <v>17</v>
      </c>
      <c r="F679" s="135">
        <v>508.92599999999999</v>
      </c>
      <c r="G679" s="130">
        <f t="shared" si="10"/>
        <v>32571.263999999999</v>
      </c>
    </row>
    <row r="680" spans="1:7">
      <c r="A680" s="23" t="s">
        <v>1373</v>
      </c>
      <c r="B680" s="21"/>
      <c r="C680" s="88" t="s">
        <v>1374</v>
      </c>
      <c r="D680" s="12" t="s">
        <v>1370</v>
      </c>
      <c r="E680" s="13">
        <v>23</v>
      </c>
      <c r="F680" s="135">
        <v>571.05949999999996</v>
      </c>
      <c r="G680" s="130">
        <f t="shared" si="10"/>
        <v>36547.807999999997</v>
      </c>
    </row>
    <row r="681" spans="1:7">
      <c r="A681" s="23" t="s">
        <v>1375</v>
      </c>
      <c r="B681" s="21"/>
      <c r="C681" s="88" t="s">
        <v>1376</v>
      </c>
      <c r="D681" s="12" t="s">
        <v>1377</v>
      </c>
      <c r="E681" s="13">
        <v>19.5</v>
      </c>
      <c r="F681" s="135">
        <v>506.56649999999996</v>
      </c>
      <c r="G681" s="130">
        <f t="shared" si="10"/>
        <v>32420.255999999998</v>
      </c>
    </row>
    <row r="682" spans="1:7">
      <c r="A682" s="23" t="s">
        <v>1378</v>
      </c>
      <c r="B682" s="21"/>
      <c r="C682" s="88" t="s">
        <v>1379</v>
      </c>
      <c r="D682" s="12" t="s">
        <v>1377</v>
      </c>
      <c r="E682" s="13">
        <v>27.5</v>
      </c>
      <c r="F682" s="135">
        <v>699.92450000000008</v>
      </c>
      <c r="G682" s="130">
        <f t="shared" si="10"/>
        <v>44795.168000000005</v>
      </c>
    </row>
    <row r="683" spans="1:7">
      <c r="A683" s="23" t="s">
        <v>1380</v>
      </c>
      <c r="B683" s="21"/>
      <c r="C683" s="88" t="s">
        <v>1381</v>
      </c>
      <c r="D683" s="12" t="s">
        <v>1377</v>
      </c>
      <c r="E683" s="13">
        <v>35</v>
      </c>
      <c r="F683" s="135">
        <v>916.39350000000002</v>
      </c>
      <c r="G683" s="130">
        <f t="shared" si="10"/>
        <v>58649.184000000001</v>
      </c>
    </row>
    <row r="684" spans="1:7">
      <c r="A684" s="23" t="s">
        <v>1382</v>
      </c>
      <c r="B684" s="21"/>
      <c r="C684" s="88" t="s">
        <v>1383</v>
      </c>
      <c r="D684" s="12" t="s">
        <v>1370</v>
      </c>
      <c r="E684" s="13">
        <v>4</v>
      </c>
      <c r="F684" s="135">
        <v>164.98349999999999</v>
      </c>
      <c r="G684" s="130">
        <f t="shared" si="10"/>
        <v>10558.944</v>
      </c>
    </row>
    <row r="685" spans="1:7">
      <c r="A685" s="23" t="s">
        <v>1384</v>
      </c>
      <c r="B685" s="21"/>
      <c r="C685" s="88" t="s">
        <v>1385</v>
      </c>
      <c r="D685" s="12" t="s">
        <v>1328</v>
      </c>
      <c r="E685" s="13">
        <v>28</v>
      </c>
      <c r="F685" s="135">
        <v>635.18950000000007</v>
      </c>
      <c r="G685" s="130">
        <f t="shared" si="10"/>
        <v>40652.128000000004</v>
      </c>
    </row>
    <row r="686" spans="1:7">
      <c r="A686" s="23" t="s">
        <v>1386</v>
      </c>
      <c r="B686" s="21"/>
      <c r="C686" s="88" t="s">
        <v>1387</v>
      </c>
      <c r="D686" s="12" t="s">
        <v>1370</v>
      </c>
      <c r="E686" s="13">
        <v>5</v>
      </c>
      <c r="F686" s="135">
        <v>194.62849999999997</v>
      </c>
      <c r="G686" s="130">
        <f t="shared" si="10"/>
        <v>12456.223999999998</v>
      </c>
    </row>
    <row r="687" spans="1:7">
      <c r="A687" s="26" t="s">
        <v>1388</v>
      </c>
      <c r="B687" s="21"/>
      <c r="C687" s="88" t="s">
        <v>1389</v>
      </c>
      <c r="D687" s="12" t="s">
        <v>89</v>
      </c>
      <c r="E687" s="13"/>
      <c r="F687" s="135">
        <v>64.311499999999995</v>
      </c>
      <c r="G687" s="130">
        <f t="shared" si="10"/>
        <v>4115.9359999999997</v>
      </c>
    </row>
    <row r="688" spans="1:7">
      <c r="A688" s="26" t="s">
        <v>1390</v>
      </c>
      <c r="B688" s="21"/>
      <c r="C688" s="22" t="s">
        <v>1391</v>
      </c>
      <c r="D688" s="25" t="s">
        <v>89</v>
      </c>
      <c r="E688" s="13"/>
      <c r="F688" s="135">
        <v>98.796500000000009</v>
      </c>
      <c r="G688" s="130">
        <f t="shared" si="10"/>
        <v>6322.9760000000006</v>
      </c>
    </row>
    <row r="689" spans="1:7">
      <c r="A689" s="26" t="s">
        <v>1392</v>
      </c>
      <c r="B689" s="87"/>
      <c r="C689" s="88" t="s">
        <v>1393</v>
      </c>
      <c r="D689" s="12" t="s">
        <v>89</v>
      </c>
      <c r="E689" s="13"/>
      <c r="F689" s="135">
        <v>112.167</v>
      </c>
      <c r="G689" s="130">
        <f t="shared" si="10"/>
        <v>7178.6880000000001</v>
      </c>
    </row>
    <row r="690" spans="1:7">
      <c r="A690" s="26" t="s">
        <v>1394</v>
      </c>
      <c r="B690" s="87"/>
      <c r="C690" s="88" t="s">
        <v>1395</v>
      </c>
      <c r="D690" s="12" t="s">
        <v>89</v>
      </c>
      <c r="E690" s="13"/>
      <c r="F690" s="135">
        <v>112.167</v>
      </c>
      <c r="G690" s="130">
        <f t="shared" si="10"/>
        <v>7178.6880000000001</v>
      </c>
    </row>
    <row r="691" spans="1:7">
      <c r="A691" s="26" t="s">
        <v>1396</v>
      </c>
      <c r="B691" s="87"/>
      <c r="C691" s="88" t="s">
        <v>1397</v>
      </c>
      <c r="D691" s="12" t="s">
        <v>89</v>
      </c>
      <c r="E691" s="13"/>
      <c r="F691" s="135">
        <v>137.87950000000001</v>
      </c>
      <c r="G691" s="130">
        <f t="shared" si="10"/>
        <v>8824.2880000000005</v>
      </c>
    </row>
    <row r="692" spans="1:7">
      <c r="A692" s="26" t="s">
        <v>1398</v>
      </c>
      <c r="B692" s="87"/>
      <c r="C692" s="88" t="s">
        <v>1399</v>
      </c>
      <c r="D692" s="12" t="s">
        <v>89</v>
      </c>
      <c r="E692" s="13"/>
      <c r="F692" s="135">
        <v>195.536</v>
      </c>
      <c r="G692" s="130">
        <f t="shared" si="10"/>
        <v>12514.304</v>
      </c>
    </row>
    <row r="693" spans="1:7">
      <c r="A693" s="26" t="s">
        <v>1400</v>
      </c>
      <c r="B693" s="87"/>
      <c r="C693" s="88" t="s">
        <v>1401</v>
      </c>
      <c r="D693" s="12" t="s">
        <v>89</v>
      </c>
      <c r="E693" s="13"/>
      <c r="F693" s="135">
        <v>237.3415</v>
      </c>
      <c r="G693" s="130">
        <f t="shared" si="10"/>
        <v>15189.856</v>
      </c>
    </row>
    <row r="694" spans="1:7">
      <c r="A694" s="23" t="s">
        <v>1402</v>
      </c>
      <c r="B694" s="87"/>
      <c r="C694" s="88" t="s">
        <v>1403</v>
      </c>
      <c r="D694" s="12" t="s">
        <v>81</v>
      </c>
      <c r="E694" s="13">
        <v>13</v>
      </c>
      <c r="F694" s="135">
        <v>300.08</v>
      </c>
      <c r="G694" s="130">
        <f t="shared" si="10"/>
        <v>19205.12</v>
      </c>
    </row>
    <row r="695" spans="1:7">
      <c r="A695" s="23" t="s">
        <v>1404</v>
      </c>
      <c r="B695" s="87"/>
      <c r="C695" s="88" t="s">
        <v>1405</v>
      </c>
      <c r="D695" s="12" t="s">
        <v>83</v>
      </c>
      <c r="E695" s="13">
        <v>80</v>
      </c>
      <c r="F695" s="135">
        <v>351.44449999999995</v>
      </c>
      <c r="G695" s="130">
        <f t="shared" si="10"/>
        <v>22492.447999999997</v>
      </c>
    </row>
    <row r="696" spans="1:7">
      <c r="A696" s="23" t="s">
        <v>1406</v>
      </c>
      <c r="B696" s="87"/>
      <c r="C696" s="88" t="s">
        <v>1405</v>
      </c>
      <c r="D696" s="12" t="s">
        <v>83</v>
      </c>
      <c r="E696" s="13">
        <v>160</v>
      </c>
      <c r="F696" s="135">
        <v>713.29499999999996</v>
      </c>
      <c r="G696" s="130">
        <f t="shared" si="10"/>
        <v>45650.879999999997</v>
      </c>
    </row>
    <row r="697" spans="1:7">
      <c r="A697" s="23" t="s">
        <v>1407</v>
      </c>
      <c r="B697" s="87"/>
      <c r="C697" s="88" t="s">
        <v>1405</v>
      </c>
      <c r="D697" s="12" t="s">
        <v>83</v>
      </c>
      <c r="E697" s="13">
        <v>192</v>
      </c>
      <c r="F697" s="135">
        <v>888.98700000000008</v>
      </c>
      <c r="G697" s="130">
        <f t="shared" si="10"/>
        <v>56895.168000000005</v>
      </c>
    </row>
    <row r="698" spans="1:7">
      <c r="A698" s="23" t="s">
        <v>1408</v>
      </c>
      <c r="B698" s="87"/>
      <c r="C698" s="88" t="s">
        <v>1405</v>
      </c>
      <c r="D698" s="12" t="s">
        <v>83</v>
      </c>
      <c r="E698" s="13">
        <v>320</v>
      </c>
      <c r="F698" s="135">
        <v>1652.7995000000001</v>
      </c>
      <c r="G698" s="130">
        <f t="shared" si="10"/>
        <v>105779.16800000001</v>
      </c>
    </row>
    <row r="699" spans="1:7">
      <c r="A699" s="23" t="s">
        <v>1409</v>
      </c>
      <c r="B699" s="87"/>
      <c r="C699" s="88" t="s">
        <v>1410</v>
      </c>
      <c r="D699" s="12" t="s">
        <v>81</v>
      </c>
      <c r="E699" s="13">
        <v>29</v>
      </c>
      <c r="F699" s="135">
        <v>410.43199999999996</v>
      </c>
      <c r="G699" s="130">
        <f t="shared" si="10"/>
        <v>26267.647999999997</v>
      </c>
    </row>
    <row r="700" spans="1:7">
      <c r="A700" s="23" t="s">
        <v>1411</v>
      </c>
      <c r="B700" s="87"/>
      <c r="C700" s="88" t="s">
        <v>1412</v>
      </c>
      <c r="D700" s="12" t="s">
        <v>81</v>
      </c>
      <c r="E700" s="13">
        <v>15</v>
      </c>
      <c r="F700" s="135">
        <v>419.50699999999995</v>
      </c>
      <c r="G700" s="130">
        <f t="shared" si="10"/>
        <v>26848.447999999997</v>
      </c>
    </row>
    <row r="701" spans="1:7">
      <c r="A701" s="23" t="s">
        <v>1413</v>
      </c>
      <c r="B701" s="87"/>
      <c r="C701" s="88" t="s">
        <v>1414</v>
      </c>
      <c r="D701" s="12" t="s">
        <v>1370</v>
      </c>
      <c r="E701" s="13">
        <v>46</v>
      </c>
      <c r="F701" s="135">
        <v>1181.2625</v>
      </c>
      <c r="G701" s="130">
        <f t="shared" si="10"/>
        <v>75600.800000000003</v>
      </c>
    </row>
    <row r="702" spans="1:7">
      <c r="A702" s="23" t="s">
        <v>1415</v>
      </c>
      <c r="B702" s="87"/>
      <c r="C702" s="88" t="s">
        <v>1416</v>
      </c>
      <c r="D702" s="12" t="s">
        <v>91</v>
      </c>
      <c r="E702" s="13">
        <v>171</v>
      </c>
      <c r="F702" s="135">
        <v>4338.9390000000003</v>
      </c>
      <c r="G702" s="130">
        <f t="shared" si="10"/>
        <v>277692.09600000002</v>
      </c>
    </row>
    <row r="703" spans="1:7">
      <c r="A703" s="23" t="s">
        <v>1417</v>
      </c>
      <c r="B703" s="87"/>
      <c r="C703" s="88" t="s">
        <v>1418</v>
      </c>
      <c r="D703" s="12" t="s">
        <v>91</v>
      </c>
      <c r="E703" s="13">
        <v>342</v>
      </c>
      <c r="F703" s="135">
        <v>8335.69</v>
      </c>
      <c r="G703" s="130">
        <f t="shared" si="10"/>
        <v>533484.16</v>
      </c>
    </row>
    <row r="704" spans="1:7">
      <c r="A704" s="23" t="s">
        <v>1419</v>
      </c>
      <c r="B704" s="87"/>
      <c r="C704" s="88" t="s">
        <v>1420</v>
      </c>
      <c r="D704" s="12" t="s">
        <v>91</v>
      </c>
      <c r="E704" s="13">
        <v>6</v>
      </c>
      <c r="F704" s="135">
        <v>362.15300000000002</v>
      </c>
      <c r="G704" s="130">
        <f t="shared" si="10"/>
        <v>23177.792000000001</v>
      </c>
    </row>
    <row r="705" spans="1:7">
      <c r="A705" s="23" t="s">
        <v>1421</v>
      </c>
      <c r="B705" s="87"/>
      <c r="C705" s="88" t="s">
        <v>1422</v>
      </c>
      <c r="D705" s="12" t="s">
        <v>1423</v>
      </c>
      <c r="E705" s="13">
        <v>131</v>
      </c>
      <c r="F705" s="135">
        <v>1136.6134999999999</v>
      </c>
      <c r="G705" s="130">
        <f t="shared" si="10"/>
        <v>72743.263999999996</v>
      </c>
    </row>
    <row r="706" spans="1:7">
      <c r="A706" s="23" t="s">
        <v>1424</v>
      </c>
      <c r="B706" s="87"/>
      <c r="C706" s="88" t="s">
        <v>1425</v>
      </c>
      <c r="D706" s="12" t="s">
        <v>1377</v>
      </c>
      <c r="E706" s="13">
        <v>44</v>
      </c>
      <c r="F706" s="135">
        <v>1133.3464999999999</v>
      </c>
      <c r="G706" s="130">
        <f t="shared" si="10"/>
        <v>72534.175999999992</v>
      </c>
    </row>
    <row r="707" spans="1:7">
      <c r="A707" s="23" t="s">
        <v>1426</v>
      </c>
      <c r="B707" s="87"/>
      <c r="C707" s="88" t="s">
        <v>1427</v>
      </c>
      <c r="D707" s="12" t="s">
        <v>1377</v>
      </c>
      <c r="E707" s="13">
        <v>45</v>
      </c>
      <c r="F707" s="135">
        <v>1343.5234999999998</v>
      </c>
      <c r="G707" s="130">
        <f t="shared" si="10"/>
        <v>85985.503999999986</v>
      </c>
    </row>
    <row r="708" spans="1:7">
      <c r="A708" s="23" t="s">
        <v>1428</v>
      </c>
      <c r="B708" s="87" t="s">
        <v>322</v>
      </c>
      <c r="C708" s="88" t="s">
        <v>1429</v>
      </c>
      <c r="D708" s="12" t="s">
        <v>91</v>
      </c>
      <c r="E708" s="13">
        <v>282.19</v>
      </c>
      <c r="F708" s="135">
        <v>4839.3949999999995</v>
      </c>
      <c r="G708" s="130">
        <f t="shared" si="10"/>
        <v>309721.27999999997</v>
      </c>
    </row>
    <row r="709" spans="1:7">
      <c r="A709" s="23" t="s">
        <v>1430</v>
      </c>
      <c r="B709" s="87" t="s">
        <v>322</v>
      </c>
      <c r="C709" s="88" t="s">
        <v>1429</v>
      </c>
      <c r="D709" s="12" t="s">
        <v>91</v>
      </c>
      <c r="E709" s="13">
        <v>564.38</v>
      </c>
      <c r="F709" s="135">
        <v>9094.9650000000001</v>
      </c>
      <c r="G709" s="130">
        <f t="shared" si="10"/>
        <v>582077.76</v>
      </c>
    </row>
    <row r="710" spans="1:7">
      <c r="A710" s="23" t="s">
        <v>1431</v>
      </c>
      <c r="B710" s="87" t="s">
        <v>322</v>
      </c>
      <c r="C710" s="88" t="s">
        <v>1432</v>
      </c>
      <c r="D710" s="12" t="s">
        <v>91</v>
      </c>
      <c r="E710" s="13">
        <v>19</v>
      </c>
      <c r="F710" s="135">
        <v>421.685</v>
      </c>
      <c r="G710" s="130">
        <f t="shared" si="10"/>
        <v>26987.84</v>
      </c>
    </row>
    <row r="711" spans="1:7">
      <c r="A711" s="23" t="s">
        <v>1433</v>
      </c>
      <c r="B711" s="21" t="s">
        <v>322</v>
      </c>
      <c r="C711" s="22" t="s">
        <v>1434</v>
      </c>
      <c r="D711" s="25" t="s">
        <v>1328</v>
      </c>
      <c r="E711" s="13">
        <v>7.36</v>
      </c>
      <c r="F711" s="135">
        <v>95.105999999999995</v>
      </c>
      <c r="G711" s="130">
        <f t="shared" ref="G711:G774" si="11">F711*$G$5</f>
        <v>6086.7839999999997</v>
      </c>
    </row>
    <row r="712" spans="1:7">
      <c r="A712" s="90" t="s">
        <v>1435</v>
      </c>
      <c r="B712" s="87"/>
      <c r="C712" s="91" t="s">
        <v>1436</v>
      </c>
      <c r="D712" s="12" t="s">
        <v>1328</v>
      </c>
      <c r="E712" s="13">
        <v>7.1</v>
      </c>
      <c r="F712" s="135">
        <v>136.3065</v>
      </c>
      <c r="G712" s="130">
        <f t="shared" si="11"/>
        <v>8723.616</v>
      </c>
    </row>
    <row r="713" spans="1:7">
      <c r="A713" s="86" t="s">
        <v>1437</v>
      </c>
      <c r="B713" s="87"/>
      <c r="C713" s="88" t="s">
        <v>1438</v>
      </c>
      <c r="D713" s="12" t="s">
        <v>1439</v>
      </c>
      <c r="E713" s="13">
        <v>8</v>
      </c>
      <c r="F713" s="135">
        <v>242.48400000000001</v>
      </c>
      <c r="G713" s="130">
        <f t="shared" si="11"/>
        <v>15518.976000000001</v>
      </c>
    </row>
    <row r="714" spans="1:7">
      <c r="A714" s="86" t="s">
        <v>1440</v>
      </c>
      <c r="B714" s="87"/>
      <c r="C714" s="88" t="s">
        <v>1441</v>
      </c>
      <c r="D714" s="12" t="s">
        <v>1439</v>
      </c>
      <c r="E714" s="13">
        <v>4.2</v>
      </c>
      <c r="F714" s="135">
        <v>217.73949999999999</v>
      </c>
      <c r="G714" s="130">
        <f t="shared" si="11"/>
        <v>13935.328</v>
      </c>
    </row>
    <row r="715" spans="1:7">
      <c r="A715" s="86" t="s">
        <v>1442</v>
      </c>
      <c r="B715" s="87"/>
      <c r="C715" s="88" t="s">
        <v>1443</v>
      </c>
      <c r="D715" s="12" t="s">
        <v>1444</v>
      </c>
      <c r="E715" s="13">
        <v>3.36</v>
      </c>
      <c r="F715" s="135">
        <v>90.507999999999996</v>
      </c>
      <c r="G715" s="130">
        <f t="shared" si="11"/>
        <v>5792.5119999999997</v>
      </c>
    </row>
    <row r="716" spans="1:7">
      <c r="A716" s="23" t="s">
        <v>1445</v>
      </c>
      <c r="B716" s="21"/>
      <c r="C716" s="22" t="s">
        <v>1446</v>
      </c>
      <c r="D716" s="25" t="s">
        <v>1444</v>
      </c>
      <c r="E716" s="13">
        <v>17.37</v>
      </c>
      <c r="F716" s="135">
        <v>442.07350000000002</v>
      </c>
      <c r="G716" s="130">
        <f t="shared" si="11"/>
        <v>28292.704000000002</v>
      </c>
    </row>
    <row r="717" spans="1:7">
      <c r="A717" s="23" t="s">
        <v>1447</v>
      </c>
      <c r="B717" s="21"/>
      <c r="C717" s="22" t="s">
        <v>1448</v>
      </c>
      <c r="D717" s="25" t="s">
        <v>1444</v>
      </c>
      <c r="E717" s="13">
        <v>6.2</v>
      </c>
      <c r="F717" s="135">
        <v>241.93949999999998</v>
      </c>
      <c r="G717" s="130">
        <f t="shared" si="11"/>
        <v>15484.127999999999</v>
      </c>
    </row>
    <row r="718" spans="1:7">
      <c r="A718" s="86" t="s">
        <v>1449</v>
      </c>
      <c r="B718" s="87"/>
      <c r="C718" s="88" t="s">
        <v>1450</v>
      </c>
      <c r="D718" s="12" t="s">
        <v>1444</v>
      </c>
      <c r="E718" s="13">
        <v>21.1</v>
      </c>
      <c r="F718" s="135">
        <v>486.48050000000001</v>
      </c>
      <c r="G718" s="130">
        <f t="shared" si="11"/>
        <v>31134.752</v>
      </c>
    </row>
    <row r="719" spans="1:7">
      <c r="A719" s="23" t="s">
        <v>1451</v>
      </c>
      <c r="B719" s="21"/>
      <c r="C719" s="22" t="s">
        <v>1452</v>
      </c>
      <c r="D719" s="25" t="s">
        <v>1444</v>
      </c>
      <c r="E719" s="13">
        <v>11.5</v>
      </c>
      <c r="F719" s="135">
        <v>372.0145</v>
      </c>
      <c r="G719" s="130">
        <f t="shared" si="11"/>
        <v>23808.928</v>
      </c>
    </row>
    <row r="720" spans="1:7">
      <c r="A720" s="86" t="s">
        <v>1453</v>
      </c>
      <c r="B720" s="87"/>
      <c r="C720" s="88" t="s">
        <v>1454</v>
      </c>
      <c r="D720" s="12" t="s">
        <v>1328</v>
      </c>
      <c r="E720" s="13">
        <v>7.36</v>
      </c>
      <c r="F720" s="135">
        <v>258.15350000000001</v>
      </c>
      <c r="G720" s="130">
        <f t="shared" si="11"/>
        <v>16521.824000000001</v>
      </c>
    </row>
    <row r="721" spans="1:7">
      <c r="A721" s="23" t="s">
        <v>1455</v>
      </c>
      <c r="B721" s="21"/>
      <c r="C721" s="22" t="s">
        <v>1456</v>
      </c>
      <c r="D721" s="25" t="s">
        <v>1444</v>
      </c>
      <c r="E721" s="13">
        <v>6.4</v>
      </c>
      <c r="F721" s="135">
        <v>241.93949999999998</v>
      </c>
      <c r="G721" s="130">
        <f t="shared" si="11"/>
        <v>15484.127999999999</v>
      </c>
    </row>
    <row r="722" spans="1:7">
      <c r="A722" s="23" t="s">
        <v>1457</v>
      </c>
      <c r="B722" s="21"/>
      <c r="C722" s="22" t="s">
        <v>1458</v>
      </c>
      <c r="D722" s="25" t="s">
        <v>1444</v>
      </c>
      <c r="E722" s="13">
        <v>12.2</v>
      </c>
      <c r="F722" s="135">
        <v>484.78649999999993</v>
      </c>
      <c r="G722" s="130">
        <f t="shared" si="11"/>
        <v>31026.335999999996</v>
      </c>
    </row>
    <row r="723" spans="1:7">
      <c r="A723" s="23" t="s">
        <v>1459</v>
      </c>
      <c r="B723" s="21"/>
      <c r="C723" s="22" t="s">
        <v>1460</v>
      </c>
      <c r="D723" s="25" t="s">
        <v>1444</v>
      </c>
      <c r="E723" s="13">
        <v>18.100000000000001</v>
      </c>
      <c r="F723" s="135">
        <v>704.94600000000003</v>
      </c>
      <c r="G723" s="130">
        <f t="shared" si="11"/>
        <v>45116.544000000002</v>
      </c>
    </row>
    <row r="724" spans="1:7">
      <c r="A724" s="86" t="s">
        <v>1461</v>
      </c>
      <c r="B724" s="87"/>
      <c r="C724" s="88" t="s">
        <v>1462</v>
      </c>
      <c r="D724" s="12" t="s">
        <v>1439</v>
      </c>
      <c r="E724" s="13">
        <v>1.1200000000000001</v>
      </c>
      <c r="F724" s="135">
        <v>40.353500000000004</v>
      </c>
      <c r="G724" s="130">
        <f t="shared" si="11"/>
        <v>2582.6240000000003</v>
      </c>
    </row>
    <row r="725" spans="1:7">
      <c r="A725" s="86" t="s">
        <v>1463</v>
      </c>
      <c r="B725" s="87"/>
      <c r="C725" s="88" t="s">
        <v>1464</v>
      </c>
      <c r="D725" s="12" t="s">
        <v>1439</v>
      </c>
      <c r="E725" s="13">
        <v>1.6</v>
      </c>
      <c r="F725" s="135">
        <v>41.987000000000002</v>
      </c>
      <c r="G725" s="130">
        <f t="shared" si="11"/>
        <v>2687.1680000000001</v>
      </c>
    </row>
    <row r="726" spans="1:7">
      <c r="A726" s="86" t="s">
        <v>1465</v>
      </c>
      <c r="B726" s="87"/>
      <c r="C726" s="88" t="s">
        <v>1466</v>
      </c>
      <c r="D726" s="12" t="s">
        <v>1439</v>
      </c>
      <c r="E726" s="13">
        <v>2.2400000000000002</v>
      </c>
      <c r="F726" s="135">
        <v>45.496000000000002</v>
      </c>
      <c r="G726" s="130">
        <f t="shared" si="11"/>
        <v>2911.7440000000001</v>
      </c>
    </row>
    <row r="727" spans="1:7">
      <c r="A727" s="86" t="s">
        <v>1467</v>
      </c>
      <c r="B727" s="87"/>
      <c r="C727" s="88" t="s">
        <v>1468</v>
      </c>
      <c r="D727" s="12" t="s">
        <v>1439</v>
      </c>
      <c r="E727" s="13">
        <v>2.88</v>
      </c>
      <c r="F727" s="135">
        <v>48.521000000000001</v>
      </c>
      <c r="G727" s="130">
        <f t="shared" si="11"/>
        <v>3105.3440000000001</v>
      </c>
    </row>
    <row r="728" spans="1:7">
      <c r="A728" s="92" t="s">
        <v>1469</v>
      </c>
      <c r="B728" s="87"/>
      <c r="C728" s="88" t="s">
        <v>1470</v>
      </c>
      <c r="D728" s="12" t="s">
        <v>81</v>
      </c>
      <c r="E728" s="13">
        <v>101.6</v>
      </c>
      <c r="F728" s="135">
        <v>2429.9825000000001</v>
      </c>
      <c r="G728" s="130">
        <f t="shared" si="11"/>
        <v>155518.88</v>
      </c>
    </row>
    <row r="729" spans="1:7">
      <c r="A729" s="92" t="s">
        <v>1471</v>
      </c>
      <c r="B729" s="87"/>
      <c r="C729" s="88" t="s">
        <v>1472</v>
      </c>
      <c r="D729" s="12" t="s">
        <v>81</v>
      </c>
      <c r="E729" s="13">
        <v>25</v>
      </c>
      <c r="F729" s="135">
        <v>687.28</v>
      </c>
      <c r="G729" s="130">
        <f t="shared" si="11"/>
        <v>43985.919999999998</v>
      </c>
    </row>
    <row r="730" spans="1:7">
      <c r="A730" s="92" t="s">
        <v>1473</v>
      </c>
      <c r="B730" s="87"/>
      <c r="C730" s="88" t="s">
        <v>1474</v>
      </c>
      <c r="D730" s="12" t="s">
        <v>85</v>
      </c>
      <c r="E730" s="13">
        <v>56</v>
      </c>
      <c r="F730" s="135">
        <v>958.38049999999987</v>
      </c>
      <c r="G730" s="130">
        <f t="shared" si="11"/>
        <v>61336.351999999992</v>
      </c>
    </row>
    <row r="731" spans="1:7">
      <c r="A731" s="86" t="s">
        <v>1475</v>
      </c>
      <c r="B731" s="87"/>
      <c r="C731" s="88" t="s">
        <v>1476</v>
      </c>
      <c r="D731" s="12" t="s">
        <v>1477</v>
      </c>
      <c r="E731" s="13">
        <v>24</v>
      </c>
      <c r="F731" s="135">
        <v>1541.0559999999998</v>
      </c>
      <c r="G731" s="130">
        <f t="shared" si="11"/>
        <v>98627.583999999988</v>
      </c>
    </row>
    <row r="732" spans="1:7">
      <c r="A732" s="86" t="s">
        <v>1478</v>
      </c>
      <c r="B732" s="87"/>
      <c r="C732" s="88" t="s">
        <v>1479</v>
      </c>
      <c r="D732" s="12" t="s">
        <v>1477</v>
      </c>
      <c r="E732" s="13">
        <v>42</v>
      </c>
      <c r="F732" s="135">
        <v>2376.5005000000001</v>
      </c>
      <c r="G732" s="130">
        <f t="shared" si="11"/>
        <v>152096.03200000001</v>
      </c>
    </row>
    <row r="733" spans="1:7">
      <c r="A733" s="86" t="s">
        <v>1480</v>
      </c>
      <c r="B733" s="87"/>
      <c r="C733" s="88" t="s">
        <v>1481</v>
      </c>
      <c r="D733" s="12" t="s">
        <v>217</v>
      </c>
      <c r="E733" s="13">
        <v>34</v>
      </c>
      <c r="F733" s="135">
        <v>971.9325</v>
      </c>
      <c r="G733" s="130">
        <f t="shared" si="11"/>
        <v>62203.68</v>
      </c>
    </row>
    <row r="734" spans="1:7">
      <c r="A734" s="86" t="s">
        <v>1482</v>
      </c>
      <c r="B734" s="87"/>
      <c r="C734" s="88" t="s">
        <v>1483</v>
      </c>
      <c r="D734" s="12" t="s">
        <v>1484</v>
      </c>
      <c r="E734" s="13">
        <v>77.599999999999994</v>
      </c>
      <c r="F734" s="135">
        <v>635.85500000000002</v>
      </c>
      <c r="G734" s="130">
        <f t="shared" si="11"/>
        <v>40694.720000000001</v>
      </c>
    </row>
    <row r="735" spans="1:7">
      <c r="A735" s="86" t="s">
        <v>1485</v>
      </c>
      <c r="B735" s="87"/>
      <c r="C735" s="88" t="s">
        <v>1483</v>
      </c>
      <c r="D735" s="12" t="s">
        <v>1484</v>
      </c>
      <c r="E735" s="13">
        <v>97.84</v>
      </c>
      <c r="F735" s="135">
        <v>986.69450000000006</v>
      </c>
      <c r="G735" s="130">
        <f t="shared" si="11"/>
        <v>63148.448000000004</v>
      </c>
    </row>
    <row r="736" spans="1:7">
      <c r="A736" s="89" t="s">
        <v>1486</v>
      </c>
      <c r="B736" s="87"/>
      <c r="C736" s="88" t="s">
        <v>1487</v>
      </c>
      <c r="D736" s="12" t="s">
        <v>1484</v>
      </c>
      <c r="E736" s="13"/>
      <c r="F736" s="135">
        <v>24.2605</v>
      </c>
      <c r="G736" s="130">
        <f t="shared" si="11"/>
        <v>1552.672</v>
      </c>
    </row>
    <row r="737" spans="1:7">
      <c r="A737" s="86" t="s">
        <v>1488</v>
      </c>
      <c r="B737" s="87"/>
      <c r="C737" s="88" t="s">
        <v>1489</v>
      </c>
      <c r="D737" s="12" t="s">
        <v>91</v>
      </c>
      <c r="E737" s="13">
        <v>63.46</v>
      </c>
      <c r="F737" s="135">
        <v>161.83750000000001</v>
      </c>
      <c r="G737" s="130">
        <f t="shared" si="11"/>
        <v>10357.6</v>
      </c>
    </row>
    <row r="738" spans="1:7">
      <c r="A738" s="86" t="s">
        <v>1490</v>
      </c>
      <c r="B738" s="87"/>
      <c r="C738" s="88" t="s">
        <v>1489</v>
      </c>
      <c r="D738" s="12" t="s">
        <v>91</v>
      </c>
      <c r="E738" s="13">
        <v>95.22</v>
      </c>
      <c r="F738" s="135">
        <v>241.75800000000001</v>
      </c>
      <c r="G738" s="130">
        <f t="shared" si="11"/>
        <v>15472.512000000001</v>
      </c>
    </row>
    <row r="739" spans="1:7">
      <c r="A739" s="86" t="s">
        <v>1491</v>
      </c>
      <c r="B739" s="87"/>
      <c r="C739" s="88" t="s">
        <v>1492</v>
      </c>
      <c r="D739" s="12" t="s">
        <v>217</v>
      </c>
      <c r="E739" s="13">
        <v>62</v>
      </c>
      <c r="F739" s="135">
        <v>1662.7215000000001</v>
      </c>
      <c r="G739" s="130">
        <f t="shared" si="11"/>
        <v>106414.17600000001</v>
      </c>
    </row>
    <row r="740" spans="1:7">
      <c r="A740" s="86" t="s">
        <v>1493</v>
      </c>
      <c r="B740" s="87"/>
      <c r="C740" s="91" t="s">
        <v>1494</v>
      </c>
      <c r="D740" s="12" t="s">
        <v>673</v>
      </c>
      <c r="E740" s="13">
        <v>46.4</v>
      </c>
      <c r="F740" s="135">
        <v>894.31100000000004</v>
      </c>
      <c r="G740" s="130">
        <f t="shared" si="11"/>
        <v>57235.904000000002</v>
      </c>
    </row>
    <row r="741" spans="1:7">
      <c r="A741" s="86" t="s">
        <v>1495</v>
      </c>
      <c r="B741" s="87"/>
      <c r="C741" s="91" t="s">
        <v>1496</v>
      </c>
      <c r="D741" s="12" t="s">
        <v>673</v>
      </c>
      <c r="E741" s="13">
        <v>47.2</v>
      </c>
      <c r="F741" s="135">
        <v>894.31100000000004</v>
      </c>
      <c r="G741" s="130">
        <f t="shared" si="11"/>
        <v>57235.904000000002</v>
      </c>
    </row>
    <row r="742" spans="1:7">
      <c r="A742" s="86" t="s">
        <v>1497</v>
      </c>
      <c r="B742" s="87"/>
      <c r="C742" s="91" t="s">
        <v>1498</v>
      </c>
      <c r="D742" s="12" t="s">
        <v>673</v>
      </c>
      <c r="E742" s="13">
        <v>45.6</v>
      </c>
      <c r="F742" s="135">
        <v>894.31100000000004</v>
      </c>
      <c r="G742" s="130">
        <f t="shared" si="11"/>
        <v>57235.904000000002</v>
      </c>
    </row>
    <row r="743" spans="1:7">
      <c r="A743" s="86" t="s">
        <v>1499</v>
      </c>
      <c r="B743" s="87"/>
      <c r="C743" s="88" t="s">
        <v>1500</v>
      </c>
      <c r="D743" s="12" t="s">
        <v>1444</v>
      </c>
      <c r="E743" s="13">
        <v>9.6</v>
      </c>
      <c r="F743" s="135">
        <v>340.61500000000001</v>
      </c>
      <c r="G743" s="130">
        <f t="shared" si="11"/>
        <v>21799.360000000001</v>
      </c>
    </row>
    <row r="744" spans="1:7">
      <c r="A744" s="23" t="s">
        <v>1501</v>
      </c>
      <c r="B744" s="21"/>
      <c r="C744" s="22" t="s">
        <v>1502</v>
      </c>
      <c r="D744" s="25" t="s">
        <v>1444</v>
      </c>
      <c r="E744" s="13">
        <v>25.6</v>
      </c>
      <c r="F744" s="135">
        <v>583.7645</v>
      </c>
      <c r="G744" s="130">
        <f t="shared" si="11"/>
        <v>37360.928</v>
      </c>
    </row>
    <row r="745" spans="1:7">
      <c r="A745" s="86" t="s">
        <v>1503</v>
      </c>
      <c r="B745" s="87"/>
      <c r="C745" s="88" t="s">
        <v>1504</v>
      </c>
      <c r="D745" s="12" t="s">
        <v>781</v>
      </c>
      <c r="E745" s="13">
        <v>0.96</v>
      </c>
      <c r="F745" s="135">
        <v>116.523</v>
      </c>
      <c r="G745" s="130">
        <f t="shared" si="11"/>
        <v>7457.4719999999998</v>
      </c>
    </row>
    <row r="746" spans="1:7">
      <c r="A746" s="86" t="s">
        <v>1505</v>
      </c>
      <c r="B746" s="87"/>
      <c r="C746" s="88" t="s">
        <v>1506</v>
      </c>
      <c r="D746" s="12" t="s">
        <v>781</v>
      </c>
      <c r="E746" s="13">
        <v>1.1200000000000001</v>
      </c>
      <c r="F746" s="135">
        <v>131.04300000000001</v>
      </c>
      <c r="G746" s="130">
        <f t="shared" si="11"/>
        <v>8386.7520000000004</v>
      </c>
    </row>
    <row r="747" spans="1:7">
      <c r="A747" s="86" t="s">
        <v>1507</v>
      </c>
      <c r="B747" s="87"/>
      <c r="C747" s="88" t="s">
        <v>1508</v>
      </c>
      <c r="D747" s="12" t="s">
        <v>781</v>
      </c>
      <c r="E747" s="13">
        <v>1.6</v>
      </c>
      <c r="F747" s="135">
        <v>145.62349999999998</v>
      </c>
      <c r="G747" s="130">
        <f t="shared" si="11"/>
        <v>9319.9039999999986</v>
      </c>
    </row>
    <row r="748" spans="1:7">
      <c r="A748" s="86" t="s">
        <v>1509</v>
      </c>
      <c r="B748" s="87"/>
      <c r="C748" s="88" t="s">
        <v>1510</v>
      </c>
      <c r="D748" s="12" t="s">
        <v>781</v>
      </c>
      <c r="E748" s="13">
        <v>0.85</v>
      </c>
      <c r="F748" s="135">
        <v>145.62349999999998</v>
      </c>
      <c r="G748" s="130">
        <f t="shared" si="11"/>
        <v>9319.9039999999986</v>
      </c>
    </row>
    <row r="749" spans="1:7">
      <c r="A749" s="86" t="s">
        <v>1511</v>
      </c>
      <c r="B749" s="87"/>
      <c r="C749" s="88" t="s">
        <v>1512</v>
      </c>
      <c r="D749" s="12" t="s">
        <v>781</v>
      </c>
      <c r="E749" s="13">
        <v>1.1499999999999999</v>
      </c>
      <c r="F749" s="135">
        <v>160.14349999999999</v>
      </c>
      <c r="G749" s="130">
        <f t="shared" si="11"/>
        <v>10249.183999999999</v>
      </c>
    </row>
    <row r="750" spans="1:7">
      <c r="A750" s="86" t="s">
        <v>1513</v>
      </c>
      <c r="B750" s="87"/>
      <c r="C750" s="88" t="s">
        <v>1514</v>
      </c>
      <c r="D750" s="12" t="s">
        <v>781</v>
      </c>
      <c r="E750" s="13">
        <v>1.6</v>
      </c>
      <c r="F750" s="135">
        <v>177.68849999999998</v>
      </c>
      <c r="G750" s="130">
        <f t="shared" si="11"/>
        <v>11372.063999999998</v>
      </c>
    </row>
    <row r="751" spans="1:7">
      <c r="A751" s="86" t="s">
        <v>1515</v>
      </c>
      <c r="B751" s="87"/>
      <c r="C751" s="88" t="s">
        <v>1516</v>
      </c>
      <c r="D751" s="12" t="s">
        <v>781</v>
      </c>
      <c r="E751" s="13">
        <v>1.45</v>
      </c>
      <c r="F751" s="135">
        <v>167.58500000000001</v>
      </c>
      <c r="G751" s="130">
        <f t="shared" si="11"/>
        <v>10725.44</v>
      </c>
    </row>
    <row r="752" spans="1:7">
      <c r="A752" s="86" t="s">
        <v>1517</v>
      </c>
      <c r="B752" s="87"/>
      <c r="C752" s="88" t="s">
        <v>1518</v>
      </c>
      <c r="D752" s="12" t="s">
        <v>781</v>
      </c>
      <c r="E752" s="13">
        <v>1.9</v>
      </c>
      <c r="F752" s="135">
        <v>182.10499999999999</v>
      </c>
      <c r="G752" s="130">
        <f t="shared" si="11"/>
        <v>11654.72</v>
      </c>
    </row>
    <row r="753" spans="1:7">
      <c r="A753" s="86" t="s">
        <v>1519</v>
      </c>
      <c r="B753" s="87"/>
      <c r="C753" s="88" t="s">
        <v>1520</v>
      </c>
      <c r="D753" s="12" t="s">
        <v>781</v>
      </c>
      <c r="E753" s="13">
        <v>2.9</v>
      </c>
      <c r="F753" s="135">
        <v>192.39</v>
      </c>
      <c r="G753" s="130">
        <f t="shared" si="11"/>
        <v>12312.96</v>
      </c>
    </row>
    <row r="754" spans="1:7">
      <c r="A754" s="86" t="s">
        <v>1521</v>
      </c>
      <c r="B754" s="87"/>
      <c r="C754" s="88" t="s">
        <v>1522</v>
      </c>
      <c r="D754" s="12" t="s">
        <v>781</v>
      </c>
      <c r="E754" s="13">
        <v>1.8</v>
      </c>
      <c r="F754" s="135">
        <v>189.30449999999999</v>
      </c>
      <c r="G754" s="130">
        <f t="shared" si="11"/>
        <v>12115.487999999999</v>
      </c>
    </row>
    <row r="755" spans="1:7">
      <c r="A755" s="86" t="s">
        <v>1523</v>
      </c>
      <c r="B755" s="87"/>
      <c r="C755" s="88" t="s">
        <v>1524</v>
      </c>
      <c r="D755" s="12" t="s">
        <v>781</v>
      </c>
      <c r="E755" s="13">
        <v>2.6</v>
      </c>
      <c r="F755" s="135">
        <v>203.88499999999999</v>
      </c>
      <c r="G755" s="130">
        <f t="shared" si="11"/>
        <v>13048.64</v>
      </c>
    </row>
    <row r="756" spans="1:7">
      <c r="A756" s="86" t="s">
        <v>1525</v>
      </c>
      <c r="B756" s="87"/>
      <c r="C756" s="88" t="s">
        <v>1526</v>
      </c>
      <c r="D756" s="12" t="s">
        <v>781</v>
      </c>
      <c r="E756" s="13">
        <v>3.4</v>
      </c>
      <c r="F756" s="135">
        <v>221.4905</v>
      </c>
      <c r="G756" s="130">
        <f t="shared" si="11"/>
        <v>14175.392</v>
      </c>
    </row>
    <row r="757" spans="1:7">
      <c r="A757" s="23" t="s">
        <v>1527</v>
      </c>
      <c r="B757" s="21"/>
      <c r="C757" s="22" t="s">
        <v>1528</v>
      </c>
      <c r="D757" s="25" t="s">
        <v>1529</v>
      </c>
      <c r="E757" s="13">
        <v>0.5</v>
      </c>
      <c r="F757" s="135">
        <v>14.096500000000001</v>
      </c>
      <c r="G757" s="130">
        <f t="shared" si="11"/>
        <v>902.17600000000004</v>
      </c>
    </row>
    <row r="758" spans="1:7">
      <c r="A758" s="23" t="s">
        <v>1530</v>
      </c>
      <c r="B758" s="21"/>
      <c r="C758" s="22" t="s">
        <v>1531</v>
      </c>
      <c r="D758" s="25" t="s">
        <v>1317</v>
      </c>
      <c r="E758" s="13">
        <v>1</v>
      </c>
      <c r="F758" s="135">
        <v>19.117999999999999</v>
      </c>
      <c r="G758" s="130">
        <f t="shared" si="11"/>
        <v>1223.5519999999999</v>
      </c>
    </row>
    <row r="759" spans="1:7">
      <c r="A759" s="86" t="s">
        <v>1532</v>
      </c>
      <c r="B759" s="87"/>
      <c r="C759" s="88" t="s">
        <v>1533</v>
      </c>
      <c r="D759" s="12" t="s">
        <v>1317</v>
      </c>
      <c r="E759" s="13">
        <v>2.5</v>
      </c>
      <c r="F759" s="135">
        <v>25.167999999999999</v>
      </c>
      <c r="G759" s="130">
        <f t="shared" si="11"/>
        <v>1610.752</v>
      </c>
    </row>
    <row r="760" spans="1:7">
      <c r="A760" s="86" t="s">
        <v>1534</v>
      </c>
      <c r="B760" s="87"/>
      <c r="C760" s="88" t="s">
        <v>1535</v>
      </c>
      <c r="D760" s="12" t="s">
        <v>1317</v>
      </c>
      <c r="E760" s="13">
        <v>92.8</v>
      </c>
      <c r="F760" s="135">
        <v>261.11799999999999</v>
      </c>
      <c r="G760" s="130">
        <f t="shared" si="11"/>
        <v>16711.552</v>
      </c>
    </row>
    <row r="761" spans="1:7">
      <c r="A761" s="23" t="s">
        <v>1536</v>
      </c>
      <c r="B761" s="21"/>
      <c r="C761" s="22" t="s">
        <v>1537</v>
      </c>
      <c r="D761" s="25" t="s">
        <v>1317</v>
      </c>
      <c r="E761" s="13">
        <v>131</v>
      </c>
      <c r="F761" s="135">
        <v>402.14350000000002</v>
      </c>
      <c r="G761" s="130">
        <f t="shared" si="11"/>
        <v>25737.184000000001</v>
      </c>
    </row>
    <row r="762" spans="1:7">
      <c r="A762" s="23" t="s">
        <v>1538</v>
      </c>
      <c r="B762" s="21"/>
      <c r="C762" s="22" t="s">
        <v>1539</v>
      </c>
      <c r="D762" s="25" t="s">
        <v>1540</v>
      </c>
      <c r="E762" s="13">
        <v>30.4</v>
      </c>
      <c r="F762" s="135">
        <v>486.78300000000002</v>
      </c>
      <c r="G762" s="130">
        <f t="shared" si="11"/>
        <v>31154.112000000001</v>
      </c>
    </row>
    <row r="763" spans="1:7">
      <c r="A763" s="23" t="s">
        <v>1541</v>
      </c>
      <c r="B763" s="21"/>
      <c r="C763" s="22" t="s">
        <v>1542</v>
      </c>
      <c r="D763" s="25" t="s">
        <v>1540</v>
      </c>
      <c r="E763" s="13">
        <v>31</v>
      </c>
      <c r="F763" s="135">
        <v>539.23649999999998</v>
      </c>
      <c r="G763" s="130">
        <f t="shared" si="11"/>
        <v>34511.135999999999</v>
      </c>
    </row>
    <row r="764" spans="1:7">
      <c r="A764" s="23" t="s">
        <v>1543</v>
      </c>
      <c r="B764" s="21"/>
      <c r="C764" s="22" t="s">
        <v>1544</v>
      </c>
      <c r="D764" s="25" t="s">
        <v>1540</v>
      </c>
      <c r="E764" s="13">
        <v>43.2</v>
      </c>
      <c r="F764" s="135">
        <v>683.95249999999999</v>
      </c>
      <c r="G764" s="130">
        <f t="shared" si="11"/>
        <v>43772.959999999999</v>
      </c>
    </row>
    <row r="765" spans="1:7">
      <c r="A765" s="86" t="s">
        <v>1545</v>
      </c>
      <c r="B765" s="87"/>
      <c r="C765" s="88" t="s">
        <v>1546</v>
      </c>
      <c r="D765" s="12" t="s">
        <v>1540</v>
      </c>
      <c r="E765" s="13">
        <v>39.200000000000003</v>
      </c>
      <c r="F765" s="135">
        <v>733.74399999999991</v>
      </c>
      <c r="G765" s="130">
        <f t="shared" si="11"/>
        <v>46959.615999999995</v>
      </c>
    </row>
    <row r="766" spans="1:7">
      <c r="A766" s="86" t="s">
        <v>1547</v>
      </c>
      <c r="B766" s="87"/>
      <c r="C766" s="88" t="s">
        <v>1548</v>
      </c>
      <c r="D766" s="12" t="s">
        <v>1540</v>
      </c>
      <c r="E766" s="13">
        <v>45.6</v>
      </c>
      <c r="F766" s="135">
        <v>1082.345</v>
      </c>
      <c r="G766" s="130">
        <f t="shared" si="11"/>
        <v>69270.080000000002</v>
      </c>
    </row>
    <row r="767" spans="1:7">
      <c r="A767" s="23" t="s">
        <v>1549</v>
      </c>
      <c r="B767" s="21"/>
      <c r="C767" s="22" t="s">
        <v>1550</v>
      </c>
      <c r="D767" s="25" t="s">
        <v>650</v>
      </c>
      <c r="E767" s="13">
        <v>58.4</v>
      </c>
      <c r="F767" s="135">
        <v>1213.0854999999999</v>
      </c>
      <c r="G767" s="130">
        <f t="shared" si="11"/>
        <v>77637.471999999994</v>
      </c>
    </row>
    <row r="768" spans="1:7">
      <c r="A768" s="86" t="s">
        <v>1551</v>
      </c>
      <c r="B768" s="87"/>
      <c r="C768" s="88" t="s">
        <v>1552</v>
      </c>
      <c r="D768" s="12" t="s">
        <v>650</v>
      </c>
      <c r="E768" s="13">
        <v>62.4</v>
      </c>
      <c r="F768" s="135">
        <v>1264.45</v>
      </c>
      <c r="G768" s="130">
        <f t="shared" si="11"/>
        <v>80924.800000000003</v>
      </c>
    </row>
    <row r="769" spans="1:7">
      <c r="A769" s="86" t="s">
        <v>1553</v>
      </c>
      <c r="B769" s="87"/>
      <c r="C769" s="88" t="s">
        <v>1554</v>
      </c>
      <c r="D769" s="12" t="s">
        <v>650</v>
      </c>
      <c r="E769" s="13">
        <v>61.6</v>
      </c>
      <c r="F769" s="135">
        <v>1248.8409999999999</v>
      </c>
      <c r="G769" s="130">
        <f t="shared" si="11"/>
        <v>79925.823999999993</v>
      </c>
    </row>
    <row r="770" spans="1:7">
      <c r="A770" s="86" t="s">
        <v>1555</v>
      </c>
      <c r="B770" s="87"/>
      <c r="C770" s="88" t="s">
        <v>1556</v>
      </c>
      <c r="D770" s="12" t="s">
        <v>650</v>
      </c>
      <c r="E770" s="13">
        <v>66.400000000000006</v>
      </c>
      <c r="F770" s="135">
        <v>1314.665</v>
      </c>
      <c r="G770" s="130">
        <f t="shared" si="11"/>
        <v>84138.559999999998</v>
      </c>
    </row>
    <row r="771" spans="1:7">
      <c r="A771" s="86" t="s">
        <v>1557</v>
      </c>
      <c r="B771" s="87"/>
      <c r="C771" s="88" t="s">
        <v>1558</v>
      </c>
      <c r="D771" s="12" t="s">
        <v>650</v>
      </c>
      <c r="E771" s="13">
        <v>40</v>
      </c>
      <c r="F771" s="135">
        <v>784.01949999999999</v>
      </c>
      <c r="G771" s="130">
        <f t="shared" si="11"/>
        <v>50177.248</v>
      </c>
    </row>
    <row r="772" spans="1:7">
      <c r="A772" s="86" t="s">
        <v>1559</v>
      </c>
      <c r="B772" s="87"/>
      <c r="C772" s="88" t="s">
        <v>1560</v>
      </c>
      <c r="D772" s="12" t="s">
        <v>673</v>
      </c>
      <c r="E772" s="13">
        <v>12</v>
      </c>
      <c r="F772" s="135">
        <v>453.93149999999997</v>
      </c>
      <c r="G772" s="130">
        <f t="shared" si="11"/>
        <v>29051.615999999998</v>
      </c>
    </row>
    <row r="773" spans="1:7">
      <c r="A773" s="86" t="s">
        <v>1561</v>
      </c>
      <c r="B773" s="87"/>
      <c r="C773" s="88" t="s">
        <v>1562</v>
      </c>
      <c r="D773" s="12" t="s">
        <v>673</v>
      </c>
      <c r="E773" s="13">
        <v>23.2</v>
      </c>
      <c r="F773" s="135">
        <v>471.47649999999993</v>
      </c>
      <c r="G773" s="130">
        <f t="shared" si="11"/>
        <v>30174.495999999996</v>
      </c>
    </row>
    <row r="774" spans="1:7">
      <c r="A774" s="23" t="s">
        <v>1563</v>
      </c>
      <c r="B774" s="21" t="s">
        <v>543</v>
      </c>
      <c r="C774" s="31" t="s">
        <v>1564</v>
      </c>
      <c r="D774" s="25" t="s">
        <v>1328</v>
      </c>
      <c r="E774" s="13"/>
      <c r="F774" s="135">
        <v>1034.4289999999999</v>
      </c>
      <c r="G774" s="130">
        <f t="shared" si="11"/>
        <v>66203.455999999991</v>
      </c>
    </row>
    <row r="775" spans="1:7">
      <c r="A775" s="86" t="s">
        <v>1565</v>
      </c>
      <c r="B775" s="87"/>
      <c r="C775" s="88" t="s">
        <v>1566</v>
      </c>
      <c r="D775" s="12" t="s">
        <v>1444</v>
      </c>
      <c r="E775" s="13">
        <v>12</v>
      </c>
      <c r="F775" s="135">
        <v>378.66949999999997</v>
      </c>
      <c r="G775" s="130">
        <f t="shared" ref="G775:G838" si="12">F775*$G$5</f>
        <v>24234.847999999998</v>
      </c>
    </row>
    <row r="776" spans="1:7">
      <c r="A776" s="86" t="s">
        <v>1567</v>
      </c>
      <c r="B776" s="87"/>
      <c r="C776" s="88" t="s">
        <v>1568</v>
      </c>
      <c r="D776" s="12" t="s">
        <v>1540</v>
      </c>
      <c r="E776" s="13">
        <v>52</v>
      </c>
      <c r="F776" s="135">
        <v>682.25850000000003</v>
      </c>
      <c r="G776" s="130">
        <f t="shared" si="12"/>
        <v>43664.544000000002</v>
      </c>
    </row>
    <row r="777" spans="1:7">
      <c r="A777" s="86" t="s">
        <v>1569</v>
      </c>
      <c r="B777" s="87"/>
      <c r="C777" s="93" t="s">
        <v>1570</v>
      </c>
      <c r="D777" s="12" t="s">
        <v>1484</v>
      </c>
      <c r="E777" s="13">
        <v>144.1</v>
      </c>
      <c r="F777" s="135">
        <v>1276.9734999999998</v>
      </c>
      <c r="G777" s="130">
        <f t="shared" si="12"/>
        <v>81726.303999999989</v>
      </c>
    </row>
    <row r="778" spans="1:7">
      <c r="A778" s="86" t="s">
        <v>1571</v>
      </c>
      <c r="B778" s="87"/>
      <c r="C778" s="88" t="s">
        <v>1572</v>
      </c>
      <c r="D778" s="12" t="s">
        <v>781</v>
      </c>
      <c r="E778" s="13">
        <v>0.3</v>
      </c>
      <c r="F778" s="135">
        <v>101.88200000000001</v>
      </c>
      <c r="G778" s="130">
        <f t="shared" si="12"/>
        <v>6520.4480000000003</v>
      </c>
    </row>
    <row r="779" spans="1:7">
      <c r="A779" s="86" t="s">
        <v>1573</v>
      </c>
      <c r="B779" s="87"/>
      <c r="C779" s="88" t="s">
        <v>1574</v>
      </c>
      <c r="D779" s="12" t="s">
        <v>781</v>
      </c>
      <c r="E779" s="13">
        <v>0.49</v>
      </c>
      <c r="F779" s="135">
        <v>120.81849999999999</v>
      </c>
      <c r="G779" s="130">
        <f t="shared" si="12"/>
        <v>7732.3839999999991</v>
      </c>
    </row>
    <row r="780" spans="1:7">
      <c r="A780" s="23" t="s">
        <v>1575</v>
      </c>
      <c r="B780" s="21"/>
      <c r="C780" s="29" t="s">
        <v>1576</v>
      </c>
      <c r="D780" s="25" t="s">
        <v>1540</v>
      </c>
      <c r="E780" s="13">
        <v>10.3</v>
      </c>
      <c r="F780" s="135">
        <v>409.88749999999999</v>
      </c>
      <c r="G780" s="130">
        <f t="shared" si="12"/>
        <v>26232.799999999999</v>
      </c>
    </row>
    <row r="781" spans="1:7">
      <c r="A781" s="39" t="s">
        <v>1577</v>
      </c>
      <c r="B781" s="32"/>
      <c r="C781" s="40" t="s">
        <v>1578</v>
      </c>
      <c r="D781" s="25" t="s">
        <v>1354</v>
      </c>
      <c r="E781" s="13">
        <v>2.29</v>
      </c>
      <c r="F781" s="135">
        <v>42.712999999999994</v>
      </c>
      <c r="G781" s="130">
        <f t="shared" si="12"/>
        <v>2733.6319999999996</v>
      </c>
    </row>
    <row r="782" spans="1:7">
      <c r="A782" s="39" t="s">
        <v>1579</v>
      </c>
      <c r="B782" s="32"/>
      <c r="C782" s="40" t="s">
        <v>1580</v>
      </c>
      <c r="D782" s="25" t="s">
        <v>1354</v>
      </c>
      <c r="E782" s="13">
        <v>2.75</v>
      </c>
      <c r="F782" s="135">
        <v>73.386499999999998</v>
      </c>
      <c r="G782" s="130">
        <f t="shared" si="12"/>
        <v>4696.7359999999999</v>
      </c>
    </row>
    <row r="783" spans="1:7">
      <c r="A783" s="23" t="s">
        <v>1581</v>
      </c>
      <c r="B783" s="21"/>
      <c r="C783" s="22" t="s">
        <v>1582</v>
      </c>
      <c r="D783" s="25" t="s">
        <v>1540</v>
      </c>
      <c r="E783" s="13">
        <v>8</v>
      </c>
      <c r="F783" s="135">
        <v>222.82150000000001</v>
      </c>
      <c r="G783" s="130">
        <f t="shared" si="12"/>
        <v>14260.576000000001</v>
      </c>
    </row>
    <row r="784" spans="1:7">
      <c r="A784" s="23" t="s">
        <v>1583</v>
      </c>
      <c r="B784" s="21"/>
      <c r="C784" s="22" t="s">
        <v>1584</v>
      </c>
      <c r="D784" s="25" t="s">
        <v>1540</v>
      </c>
      <c r="E784" s="13">
        <v>14.4</v>
      </c>
      <c r="F784" s="135">
        <v>322.16249999999997</v>
      </c>
      <c r="G784" s="130">
        <f t="shared" si="12"/>
        <v>20618.399999999998</v>
      </c>
    </row>
    <row r="785" spans="1:7">
      <c r="A785" s="23" t="s">
        <v>1585</v>
      </c>
      <c r="B785" s="21"/>
      <c r="C785" s="22" t="s">
        <v>1586</v>
      </c>
      <c r="D785" s="25" t="s">
        <v>1587</v>
      </c>
      <c r="E785" s="13">
        <v>3.23</v>
      </c>
      <c r="F785" s="135">
        <v>279.14699999999999</v>
      </c>
      <c r="G785" s="130">
        <f t="shared" si="12"/>
        <v>17865.407999999999</v>
      </c>
    </row>
    <row r="786" spans="1:7">
      <c r="A786" s="23" t="s">
        <v>1588</v>
      </c>
      <c r="B786" s="21"/>
      <c r="C786" s="22" t="s">
        <v>1589</v>
      </c>
      <c r="D786" s="25" t="s">
        <v>1587</v>
      </c>
      <c r="E786" s="13">
        <v>5.36</v>
      </c>
      <c r="F786" s="135">
        <v>227.11699999999999</v>
      </c>
      <c r="G786" s="130">
        <f t="shared" si="12"/>
        <v>14535.487999999999</v>
      </c>
    </row>
    <row r="787" spans="1:7">
      <c r="A787" s="23" t="s">
        <v>1590</v>
      </c>
      <c r="B787" s="21"/>
      <c r="C787" s="22" t="s">
        <v>1591</v>
      </c>
      <c r="D787" s="25" t="s">
        <v>1587</v>
      </c>
      <c r="E787" s="13">
        <v>5.86</v>
      </c>
      <c r="F787" s="135">
        <v>276.78749999999997</v>
      </c>
      <c r="G787" s="130">
        <f t="shared" si="12"/>
        <v>17714.399999999998</v>
      </c>
    </row>
    <row r="788" spans="1:7">
      <c r="A788" s="23" t="s">
        <v>1592</v>
      </c>
      <c r="B788" s="21"/>
      <c r="C788" s="22" t="s">
        <v>1593</v>
      </c>
      <c r="D788" s="25" t="s">
        <v>1587</v>
      </c>
      <c r="E788" s="13">
        <v>11.86</v>
      </c>
      <c r="F788" s="135">
        <v>450.60399999999998</v>
      </c>
      <c r="G788" s="130">
        <f t="shared" si="12"/>
        <v>28838.655999999999</v>
      </c>
    </row>
    <row r="789" spans="1:7">
      <c r="A789" s="23" t="s">
        <v>1594</v>
      </c>
      <c r="B789" s="21"/>
      <c r="C789" s="22" t="s">
        <v>1595</v>
      </c>
      <c r="D789" s="25" t="s">
        <v>1587</v>
      </c>
      <c r="E789" s="13">
        <v>12.43</v>
      </c>
      <c r="F789" s="135">
        <v>478.19199999999995</v>
      </c>
      <c r="G789" s="130">
        <f t="shared" si="12"/>
        <v>30604.287999999997</v>
      </c>
    </row>
    <row r="790" spans="1:7">
      <c r="A790" s="23" t="s">
        <v>1596</v>
      </c>
      <c r="B790" s="21"/>
      <c r="C790" s="22" t="s">
        <v>1597</v>
      </c>
      <c r="D790" s="25" t="s">
        <v>1587</v>
      </c>
      <c r="E790" s="13">
        <v>13.34</v>
      </c>
      <c r="F790" s="135">
        <v>587.57600000000002</v>
      </c>
      <c r="G790" s="130">
        <f t="shared" si="12"/>
        <v>37604.864000000001</v>
      </c>
    </row>
    <row r="791" spans="1:7">
      <c r="A791" s="23" t="s">
        <v>1598</v>
      </c>
      <c r="B791" s="21"/>
      <c r="C791" s="22" t="s">
        <v>1599</v>
      </c>
      <c r="D791" s="25" t="s">
        <v>1600</v>
      </c>
      <c r="E791" s="13">
        <v>4.29</v>
      </c>
      <c r="F791" s="135">
        <v>210.17699999999999</v>
      </c>
      <c r="G791" s="130">
        <f t="shared" si="12"/>
        <v>13451.328</v>
      </c>
    </row>
    <row r="792" spans="1:7">
      <c r="A792" s="23" t="s">
        <v>1601</v>
      </c>
      <c r="B792" s="21"/>
      <c r="C792" s="22" t="s">
        <v>1602</v>
      </c>
      <c r="D792" s="25" t="s">
        <v>1600</v>
      </c>
      <c r="E792" s="13">
        <v>5.44</v>
      </c>
      <c r="F792" s="135">
        <v>292.57800000000003</v>
      </c>
      <c r="G792" s="130">
        <f t="shared" si="12"/>
        <v>18724.992000000002</v>
      </c>
    </row>
    <row r="793" spans="1:7">
      <c r="A793" s="23" t="s">
        <v>1603</v>
      </c>
      <c r="B793" s="21"/>
      <c r="C793" s="22" t="s">
        <v>1604</v>
      </c>
      <c r="D793" s="25" t="s">
        <v>1600</v>
      </c>
      <c r="E793" s="13">
        <v>7.6</v>
      </c>
      <c r="F793" s="135">
        <v>366.87199999999996</v>
      </c>
      <c r="G793" s="130">
        <f t="shared" si="12"/>
        <v>23479.807999999997</v>
      </c>
    </row>
    <row r="794" spans="1:7">
      <c r="A794" s="23" t="s">
        <v>1605</v>
      </c>
      <c r="B794" s="21"/>
      <c r="C794" s="22" t="s">
        <v>1606</v>
      </c>
      <c r="D794" s="25" t="s">
        <v>1600</v>
      </c>
      <c r="E794" s="13">
        <v>3.92</v>
      </c>
      <c r="F794" s="135">
        <v>232.56199999999998</v>
      </c>
      <c r="G794" s="130">
        <f t="shared" si="12"/>
        <v>14883.967999999999</v>
      </c>
    </row>
    <row r="795" spans="1:7">
      <c r="A795" s="23" t="s">
        <v>1607</v>
      </c>
      <c r="B795" s="21"/>
      <c r="C795" s="22" t="s">
        <v>1608</v>
      </c>
      <c r="D795" s="25" t="s">
        <v>1439</v>
      </c>
      <c r="E795" s="13">
        <v>4.42</v>
      </c>
      <c r="F795" s="135">
        <v>380.18199999999996</v>
      </c>
      <c r="G795" s="130">
        <f t="shared" si="12"/>
        <v>24331.647999999997</v>
      </c>
    </row>
    <row r="796" spans="1:7">
      <c r="A796" s="23" t="s">
        <v>1609</v>
      </c>
      <c r="B796" s="21"/>
      <c r="C796" s="22" t="s">
        <v>1610</v>
      </c>
      <c r="D796" s="25" t="s">
        <v>1328</v>
      </c>
      <c r="E796" s="13">
        <v>8.82</v>
      </c>
      <c r="F796" s="135">
        <v>509.89399999999995</v>
      </c>
      <c r="G796" s="130">
        <f t="shared" si="12"/>
        <v>32633.215999999997</v>
      </c>
    </row>
    <row r="797" spans="1:7">
      <c r="A797" s="23" t="s">
        <v>1611</v>
      </c>
      <c r="B797" s="21"/>
      <c r="C797" s="22" t="s">
        <v>1612</v>
      </c>
      <c r="D797" s="25" t="s">
        <v>1587</v>
      </c>
      <c r="E797" s="13">
        <v>5.44</v>
      </c>
      <c r="F797" s="135">
        <v>209.81399999999999</v>
      </c>
      <c r="G797" s="130">
        <f t="shared" si="12"/>
        <v>13428.096</v>
      </c>
    </row>
    <row r="798" spans="1:7">
      <c r="A798" s="23" t="s">
        <v>1613</v>
      </c>
      <c r="B798" s="21"/>
      <c r="C798" s="22" t="s">
        <v>1614</v>
      </c>
      <c r="D798" s="25" t="s">
        <v>1587</v>
      </c>
      <c r="E798" s="13">
        <v>7.04</v>
      </c>
      <c r="F798" s="135">
        <v>389.07549999999998</v>
      </c>
      <c r="G798" s="130">
        <f t="shared" si="12"/>
        <v>24900.831999999999</v>
      </c>
    </row>
    <row r="799" spans="1:7">
      <c r="A799" s="23" t="s">
        <v>1615</v>
      </c>
      <c r="B799" s="21"/>
      <c r="C799" s="22" t="s">
        <v>1616</v>
      </c>
      <c r="D799" s="25" t="s">
        <v>1587</v>
      </c>
      <c r="E799" s="13">
        <v>12.05</v>
      </c>
      <c r="F799" s="135">
        <v>395.36750000000001</v>
      </c>
      <c r="G799" s="130">
        <f t="shared" si="12"/>
        <v>25303.52</v>
      </c>
    </row>
    <row r="800" spans="1:7">
      <c r="A800" s="23" t="s">
        <v>1617</v>
      </c>
      <c r="B800" s="21"/>
      <c r="C800" s="22" t="s">
        <v>1618</v>
      </c>
      <c r="D800" s="25" t="s">
        <v>1587</v>
      </c>
      <c r="E800" s="13">
        <v>5.95</v>
      </c>
      <c r="F800" s="135">
        <v>253.13199999999998</v>
      </c>
      <c r="G800" s="130">
        <f t="shared" si="12"/>
        <v>16200.447999999999</v>
      </c>
    </row>
    <row r="801" spans="1:7">
      <c r="A801" s="23" t="s">
        <v>1619</v>
      </c>
      <c r="B801" s="21"/>
      <c r="C801" s="22" t="s">
        <v>1620</v>
      </c>
      <c r="D801" s="25" t="s">
        <v>1621</v>
      </c>
      <c r="E801" s="13">
        <v>7.36</v>
      </c>
      <c r="F801" s="135">
        <v>482.60849999999999</v>
      </c>
      <c r="G801" s="130">
        <f t="shared" si="12"/>
        <v>30886.944</v>
      </c>
    </row>
    <row r="802" spans="1:7">
      <c r="A802" s="23" t="s">
        <v>1622</v>
      </c>
      <c r="B802" s="21"/>
      <c r="C802" s="22" t="s">
        <v>1623</v>
      </c>
      <c r="D802" s="25" t="s">
        <v>1621</v>
      </c>
      <c r="E802" s="13">
        <v>11.68</v>
      </c>
      <c r="F802" s="135">
        <v>544.25800000000004</v>
      </c>
      <c r="G802" s="130">
        <f t="shared" si="12"/>
        <v>34832.512000000002</v>
      </c>
    </row>
    <row r="803" spans="1:7">
      <c r="A803" s="23" t="s">
        <v>1624</v>
      </c>
      <c r="B803" s="21"/>
      <c r="C803" s="22" t="s">
        <v>1625</v>
      </c>
      <c r="D803" s="25" t="s">
        <v>1621</v>
      </c>
      <c r="E803" s="13">
        <v>12.8</v>
      </c>
      <c r="F803" s="135">
        <v>614.92199999999991</v>
      </c>
      <c r="G803" s="130">
        <f t="shared" si="12"/>
        <v>39355.007999999994</v>
      </c>
    </row>
    <row r="804" spans="1:7">
      <c r="A804" s="23" t="s">
        <v>1626</v>
      </c>
      <c r="B804" s="21"/>
      <c r="C804" s="22" t="s">
        <v>1627</v>
      </c>
      <c r="D804" s="25" t="s">
        <v>1621</v>
      </c>
      <c r="E804" s="13">
        <v>25.44</v>
      </c>
      <c r="F804" s="135">
        <v>1020.5139999999999</v>
      </c>
      <c r="G804" s="130">
        <f t="shared" si="12"/>
        <v>65312.895999999993</v>
      </c>
    </row>
    <row r="805" spans="1:7">
      <c r="A805" s="23" t="s">
        <v>1628</v>
      </c>
      <c r="B805" s="21"/>
      <c r="C805" s="22" t="s">
        <v>1629</v>
      </c>
      <c r="D805" s="25" t="s">
        <v>1600</v>
      </c>
      <c r="E805" s="13">
        <v>9.76</v>
      </c>
      <c r="F805" s="135">
        <v>429.2475</v>
      </c>
      <c r="G805" s="130">
        <f t="shared" si="12"/>
        <v>27471.84</v>
      </c>
    </row>
    <row r="806" spans="1:7">
      <c r="A806" s="23" t="s">
        <v>1630</v>
      </c>
      <c r="B806" s="21"/>
      <c r="C806" s="22" t="s">
        <v>1631</v>
      </c>
      <c r="D806" s="25" t="s">
        <v>1600</v>
      </c>
      <c r="E806" s="13">
        <v>17.28</v>
      </c>
      <c r="F806" s="135">
        <v>742.51649999999995</v>
      </c>
      <c r="G806" s="130">
        <f t="shared" si="12"/>
        <v>47521.055999999997</v>
      </c>
    </row>
    <row r="807" spans="1:7">
      <c r="A807" s="23" t="s">
        <v>1632</v>
      </c>
      <c r="B807" s="21"/>
      <c r="C807" s="22" t="s">
        <v>1633</v>
      </c>
      <c r="D807" s="25" t="s">
        <v>1600</v>
      </c>
      <c r="E807" s="13">
        <v>11.28</v>
      </c>
      <c r="F807" s="135">
        <v>545.77049999999997</v>
      </c>
      <c r="G807" s="130">
        <f t="shared" si="12"/>
        <v>34929.311999999998</v>
      </c>
    </row>
    <row r="808" spans="1:7">
      <c r="A808" s="23" t="s">
        <v>1634</v>
      </c>
      <c r="B808" s="21"/>
      <c r="C808" s="22" t="s">
        <v>1635</v>
      </c>
      <c r="D808" s="25" t="s">
        <v>1600</v>
      </c>
      <c r="E808" s="13">
        <v>20.239999999999998</v>
      </c>
      <c r="F808" s="135">
        <v>950.51549999999986</v>
      </c>
      <c r="G808" s="130">
        <f t="shared" si="12"/>
        <v>60832.991999999991</v>
      </c>
    </row>
    <row r="809" spans="1:7">
      <c r="A809" s="23" t="s">
        <v>1636</v>
      </c>
      <c r="B809" s="21"/>
      <c r="C809" s="22" t="s">
        <v>1637</v>
      </c>
      <c r="D809" s="25" t="s">
        <v>1439</v>
      </c>
      <c r="E809" s="13">
        <v>10.16</v>
      </c>
      <c r="F809" s="135">
        <v>523.32499999999993</v>
      </c>
      <c r="G809" s="130">
        <f t="shared" si="12"/>
        <v>33492.799999999996</v>
      </c>
    </row>
    <row r="810" spans="1:7">
      <c r="A810" s="23" t="s">
        <v>1638</v>
      </c>
      <c r="B810" s="21"/>
      <c r="C810" s="22" t="s">
        <v>1639</v>
      </c>
      <c r="D810" s="25" t="s">
        <v>1439</v>
      </c>
      <c r="E810" s="13">
        <v>11.2</v>
      </c>
      <c r="F810" s="135">
        <v>619.82249999999999</v>
      </c>
      <c r="G810" s="130">
        <f t="shared" si="12"/>
        <v>39668.639999999999</v>
      </c>
    </row>
    <row r="811" spans="1:7">
      <c r="A811" s="23" t="s">
        <v>1640</v>
      </c>
      <c r="B811" s="21"/>
      <c r="C811" s="22" t="s">
        <v>1641</v>
      </c>
      <c r="D811" s="25" t="s">
        <v>1600</v>
      </c>
      <c r="E811" s="13">
        <v>8.7200000000000006</v>
      </c>
      <c r="F811" s="135">
        <v>512.31399999999996</v>
      </c>
      <c r="G811" s="130">
        <f t="shared" si="12"/>
        <v>32788.095999999998</v>
      </c>
    </row>
    <row r="812" spans="1:7">
      <c r="A812" s="23" t="s">
        <v>1642</v>
      </c>
      <c r="B812" s="21"/>
      <c r="C812" s="22" t="s">
        <v>1643</v>
      </c>
      <c r="D812" s="25" t="s">
        <v>1621</v>
      </c>
      <c r="E812" s="13">
        <v>17.760000000000002</v>
      </c>
      <c r="F812" s="135">
        <v>932.54700000000003</v>
      </c>
      <c r="G812" s="130">
        <f t="shared" si="12"/>
        <v>59683.008000000002</v>
      </c>
    </row>
    <row r="813" spans="1:7">
      <c r="A813" s="23" t="s">
        <v>1644</v>
      </c>
      <c r="B813" s="21"/>
      <c r="C813" s="22" t="s">
        <v>1645</v>
      </c>
      <c r="D813" s="25" t="s">
        <v>1621</v>
      </c>
      <c r="E813" s="13">
        <v>18.96</v>
      </c>
      <c r="F813" s="135">
        <v>1017.005</v>
      </c>
      <c r="G813" s="130">
        <f t="shared" si="12"/>
        <v>65088.32</v>
      </c>
    </row>
    <row r="814" spans="1:7">
      <c r="A814" s="23" t="s">
        <v>1646</v>
      </c>
      <c r="B814" s="21"/>
      <c r="C814" s="22" t="s">
        <v>1647</v>
      </c>
      <c r="D814" s="25" t="s">
        <v>1621</v>
      </c>
      <c r="E814" s="13">
        <v>11.87</v>
      </c>
      <c r="F814" s="135">
        <v>456.10949999999997</v>
      </c>
      <c r="G814" s="130">
        <f t="shared" si="12"/>
        <v>29191.007999999998</v>
      </c>
    </row>
    <row r="815" spans="1:7">
      <c r="A815" s="23" t="s">
        <v>1648</v>
      </c>
      <c r="B815" s="21"/>
      <c r="C815" s="22" t="s">
        <v>1649</v>
      </c>
      <c r="D815" s="25" t="s">
        <v>1621</v>
      </c>
      <c r="E815" s="13">
        <v>15.6</v>
      </c>
      <c r="F815" s="135">
        <v>752.37799999999993</v>
      </c>
      <c r="G815" s="130">
        <f t="shared" si="12"/>
        <v>48152.191999999995</v>
      </c>
    </row>
    <row r="816" spans="1:7">
      <c r="A816" s="23" t="s">
        <v>1650</v>
      </c>
      <c r="B816" s="21"/>
      <c r="C816" s="22" t="s">
        <v>1651</v>
      </c>
      <c r="D816" s="25" t="s">
        <v>1652</v>
      </c>
      <c r="E816" s="13">
        <v>13.09</v>
      </c>
      <c r="F816" s="135">
        <v>720.25249999999994</v>
      </c>
      <c r="G816" s="130">
        <f t="shared" si="12"/>
        <v>46096.159999999996</v>
      </c>
    </row>
    <row r="817" spans="1:7">
      <c r="A817" s="23" t="s">
        <v>1653</v>
      </c>
      <c r="B817" s="21"/>
      <c r="C817" s="22" t="s">
        <v>1654</v>
      </c>
      <c r="D817" s="25" t="s">
        <v>1652</v>
      </c>
      <c r="E817" s="13">
        <v>21.98</v>
      </c>
      <c r="F817" s="135">
        <v>771.07249999999999</v>
      </c>
      <c r="G817" s="130">
        <f t="shared" si="12"/>
        <v>49348.639999999999</v>
      </c>
    </row>
    <row r="818" spans="1:7">
      <c r="A818" s="23" t="s">
        <v>1655</v>
      </c>
      <c r="B818" s="21"/>
      <c r="C818" s="22" t="s">
        <v>1656</v>
      </c>
      <c r="D818" s="25" t="s">
        <v>1652</v>
      </c>
      <c r="E818" s="13">
        <v>23.82</v>
      </c>
      <c r="F818" s="135">
        <v>902.05499999999995</v>
      </c>
      <c r="G818" s="130">
        <f t="shared" si="12"/>
        <v>57731.519999999997</v>
      </c>
    </row>
    <row r="819" spans="1:7">
      <c r="A819" s="23" t="s">
        <v>1657</v>
      </c>
      <c r="B819" s="21"/>
      <c r="C819" s="22" t="s">
        <v>1658</v>
      </c>
      <c r="D819" s="25" t="s">
        <v>1652</v>
      </c>
      <c r="E819" s="13">
        <v>45.28</v>
      </c>
      <c r="F819" s="135">
        <v>1550.9175</v>
      </c>
      <c r="G819" s="130">
        <f t="shared" si="12"/>
        <v>99258.72</v>
      </c>
    </row>
    <row r="820" spans="1:7">
      <c r="A820" s="23" t="s">
        <v>1659</v>
      </c>
      <c r="B820" s="21"/>
      <c r="C820" s="22" t="s">
        <v>1660</v>
      </c>
      <c r="D820" s="25" t="s">
        <v>1600</v>
      </c>
      <c r="E820" s="13">
        <v>19.57</v>
      </c>
      <c r="F820" s="135">
        <v>652.31100000000004</v>
      </c>
      <c r="G820" s="130">
        <f t="shared" si="12"/>
        <v>41747.904000000002</v>
      </c>
    </row>
    <row r="821" spans="1:7">
      <c r="A821" s="23" t="s">
        <v>1661</v>
      </c>
      <c r="B821" s="21"/>
      <c r="C821" s="22" t="s">
        <v>1662</v>
      </c>
      <c r="D821" s="25" t="s">
        <v>1600</v>
      </c>
      <c r="E821" s="13">
        <v>34.1</v>
      </c>
      <c r="F821" s="135">
        <v>1148.653</v>
      </c>
      <c r="G821" s="130">
        <f t="shared" si="12"/>
        <v>73513.792000000001</v>
      </c>
    </row>
    <row r="822" spans="1:7">
      <c r="A822" s="23" t="s">
        <v>1663</v>
      </c>
      <c r="B822" s="21"/>
      <c r="C822" s="22" t="s">
        <v>1664</v>
      </c>
      <c r="D822" s="25" t="s">
        <v>1439</v>
      </c>
      <c r="E822" s="13">
        <v>17</v>
      </c>
      <c r="F822" s="135">
        <v>882.69499999999994</v>
      </c>
      <c r="G822" s="130">
        <f t="shared" si="12"/>
        <v>56492.479999999996</v>
      </c>
    </row>
    <row r="823" spans="1:7">
      <c r="A823" s="23" t="s">
        <v>1665</v>
      </c>
      <c r="B823" s="21"/>
      <c r="C823" s="22" t="s">
        <v>1666</v>
      </c>
      <c r="D823" s="25" t="s">
        <v>1439</v>
      </c>
      <c r="E823" s="13">
        <v>19.12</v>
      </c>
      <c r="F823" s="135">
        <v>1021.1189999999999</v>
      </c>
      <c r="G823" s="130">
        <f t="shared" si="12"/>
        <v>65351.615999999995</v>
      </c>
    </row>
    <row r="824" spans="1:7">
      <c r="A824" s="23" t="s">
        <v>1667</v>
      </c>
      <c r="B824" s="21"/>
      <c r="C824" s="22" t="s">
        <v>1668</v>
      </c>
      <c r="D824" s="25" t="s">
        <v>1600</v>
      </c>
      <c r="E824" s="13">
        <v>16</v>
      </c>
      <c r="F824" s="135">
        <v>763.02599999999995</v>
      </c>
      <c r="G824" s="130">
        <f t="shared" si="12"/>
        <v>48833.663999999997</v>
      </c>
    </row>
    <row r="825" spans="1:7">
      <c r="A825" s="23" t="s">
        <v>1669</v>
      </c>
      <c r="B825" s="21"/>
      <c r="C825" s="22" t="s">
        <v>1670</v>
      </c>
      <c r="D825" s="25" t="s">
        <v>1652</v>
      </c>
      <c r="E825" s="13">
        <v>31.18</v>
      </c>
      <c r="F825" s="135">
        <v>960.61899999999991</v>
      </c>
      <c r="G825" s="130">
        <f t="shared" si="12"/>
        <v>61479.615999999995</v>
      </c>
    </row>
    <row r="826" spans="1:7">
      <c r="A826" s="86" t="s">
        <v>1671</v>
      </c>
      <c r="B826" s="87"/>
      <c r="C826" s="88" t="s">
        <v>1672</v>
      </c>
      <c r="D826" s="12" t="s">
        <v>1673</v>
      </c>
      <c r="E826" s="13">
        <v>23.78</v>
      </c>
      <c r="F826" s="135">
        <v>883.6629999999999</v>
      </c>
      <c r="G826" s="130">
        <f t="shared" si="12"/>
        <v>56554.431999999993</v>
      </c>
    </row>
    <row r="827" spans="1:7">
      <c r="A827" s="23" t="s">
        <v>1674</v>
      </c>
      <c r="B827" s="21"/>
      <c r="C827" s="22" t="s">
        <v>1675</v>
      </c>
      <c r="D827" s="25" t="s">
        <v>1673</v>
      </c>
      <c r="E827" s="13">
        <v>37.31</v>
      </c>
      <c r="F827" s="135">
        <v>966.00350000000003</v>
      </c>
      <c r="G827" s="130">
        <f t="shared" si="12"/>
        <v>61824.224000000002</v>
      </c>
    </row>
    <row r="828" spans="1:7">
      <c r="A828" s="23" t="s">
        <v>1676</v>
      </c>
      <c r="B828" s="21"/>
      <c r="C828" s="22" t="s">
        <v>1677</v>
      </c>
      <c r="D828" s="25" t="s">
        <v>1600</v>
      </c>
      <c r="E828" s="13">
        <v>34.29</v>
      </c>
      <c r="F828" s="135">
        <v>833.02449999999999</v>
      </c>
      <c r="G828" s="130">
        <f t="shared" si="12"/>
        <v>53313.567999999999</v>
      </c>
    </row>
    <row r="829" spans="1:7">
      <c r="A829" s="86" t="s">
        <v>1678</v>
      </c>
      <c r="B829" s="87"/>
      <c r="C829" s="88" t="s">
        <v>1679</v>
      </c>
      <c r="D829" s="12" t="s">
        <v>1600</v>
      </c>
      <c r="E829" s="13">
        <v>60.35</v>
      </c>
      <c r="F829" s="135">
        <v>1760.7919999999999</v>
      </c>
      <c r="G829" s="130">
        <f t="shared" si="12"/>
        <v>112690.68799999999</v>
      </c>
    </row>
    <row r="830" spans="1:7">
      <c r="A830" s="23" t="s">
        <v>1680</v>
      </c>
      <c r="B830" s="21"/>
      <c r="C830" s="22" t="s">
        <v>1681</v>
      </c>
      <c r="D830" s="25" t="s">
        <v>1439</v>
      </c>
      <c r="E830" s="13">
        <v>29.76</v>
      </c>
      <c r="F830" s="135">
        <v>1239.04</v>
      </c>
      <c r="G830" s="130">
        <f t="shared" si="12"/>
        <v>79298.559999999998</v>
      </c>
    </row>
    <row r="831" spans="1:7">
      <c r="A831" s="23" t="s">
        <v>1682</v>
      </c>
      <c r="B831" s="21"/>
      <c r="C831" s="22" t="s">
        <v>1683</v>
      </c>
      <c r="D831" s="25" t="s">
        <v>1439</v>
      </c>
      <c r="E831" s="13">
        <v>33.520000000000003</v>
      </c>
      <c r="F831" s="135">
        <v>1460.5304999999998</v>
      </c>
      <c r="G831" s="130">
        <f t="shared" si="12"/>
        <v>93473.95199999999</v>
      </c>
    </row>
    <row r="832" spans="1:7">
      <c r="A832" s="23" t="s">
        <v>1684</v>
      </c>
      <c r="B832" s="21"/>
      <c r="C832" s="22" t="s">
        <v>1685</v>
      </c>
      <c r="D832" s="25" t="s">
        <v>1673</v>
      </c>
      <c r="E832" s="13">
        <v>44.72</v>
      </c>
      <c r="F832" s="135">
        <v>1161.0554999999999</v>
      </c>
      <c r="G832" s="130">
        <f t="shared" si="12"/>
        <v>74307.551999999996</v>
      </c>
    </row>
    <row r="833" spans="1:7">
      <c r="A833" s="23" t="s">
        <v>1686</v>
      </c>
      <c r="B833" s="21"/>
      <c r="C833" s="22" t="s">
        <v>1687</v>
      </c>
      <c r="D833" s="25" t="s">
        <v>1673</v>
      </c>
      <c r="E833" s="13">
        <v>64.900000000000006</v>
      </c>
      <c r="F833" s="135">
        <v>1742.7629999999999</v>
      </c>
      <c r="G833" s="130">
        <f t="shared" si="12"/>
        <v>111536.83199999999</v>
      </c>
    </row>
    <row r="834" spans="1:7">
      <c r="A834" s="86" t="s">
        <v>1688</v>
      </c>
      <c r="B834" s="87"/>
      <c r="C834" s="88" t="s">
        <v>1689</v>
      </c>
      <c r="D834" s="12" t="s">
        <v>1600</v>
      </c>
      <c r="E834" s="13">
        <v>58.58</v>
      </c>
      <c r="F834" s="135">
        <v>1462.3454999999999</v>
      </c>
      <c r="G834" s="130">
        <f t="shared" si="12"/>
        <v>93590.111999999994</v>
      </c>
    </row>
    <row r="835" spans="1:7">
      <c r="A835" s="86" t="s">
        <v>1690</v>
      </c>
      <c r="B835" s="87"/>
      <c r="C835" s="88" t="s">
        <v>1691</v>
      </c>
      <c r="D835" s="12" t="s">
        <v>1439</v>
      </c>
      <c r="E835" s="13">
        <v>50.64</v>
      </c>
      <c r="F835" s="135">
        <v>2194.8795</v>
      </c>
      <c r="G835" s="130">
        <f t="shared" si="12"/>
        <v>140472.288</v>
      </c>
    </row>
    <row r="836" spans="1:7">
      <c r="A836" s="86" t="s">
        <v>1692</v>
      </c>
      <c r="B836" s="87"/>
      <c r="C836" s="88" t="s">
        <v>1693</v>
      </c>
      <c r="D836" s="12" t="s">
        <v>1439</v>
      </c>
      <c r="E836" s="13">
        <v>56.72</v>
      </c>
      <c r="F836" s="135">
        <v>2832.7914999999998</v>
      </c>
      <c r="G836" s="130">
        <f t="shared" si="12"/>
        <v>181298.65599999999</v>
      </c>
    </row>
    <row r="837" spans="1:7">
      <c r="A837" s="86" t="s">
        <v>1694</v>
      </c>
      <c r="B837" s="87"/>
      <c r="C837" s="88" t="s">
        <v>1695</v>
      </c>
      <c r="D837" s="12" t="s">
        <v>1673</v>
      </c>
      <c r="E837" s="13">
        <v>85.34</v>
      </c>
      <c r="F837" s="135">
        <v>1844.7659999999998</v>
      </c>
      <c r="G837" s="130">
        <f t="shared" si="12"/>
        <v>118065.02399999999</v>
      </c>
    </row>
    <row r="838" spans="1:7">
      <c r="A838" s="86" t="s">
        <v>1696</v>
      </c>
      <c r="B838" s="87"/>
      <c r="C838" s="88" t="s">
        <v>1697</v>
      </c>
      <c r="D838" s="12" t="s">
        <v>1673</v>
      </c>
      <c r="E838" s="13">
        <v>4.8</v>
      </c>
      <c r="F838" s="135">
        <v>622.06100000000004</v>
      </c>
      <c r="G838" s="130">
        <f t="shared" si="12"/>
        <v>39811.904000000002</v>
      </c>
    </row>
    <row r="839" spans="1:7">
      <c r="A839" s="89" t="s">
        <v>1698</v>
      </c>
      <c r="B839" s="87"/>
      <c r="C839" s="88" t="s">
        <v>1699</v>
      </c>
      <c r="D839" s="12" t="s">
        <v>1673</v>
      </c>
      <c r="E839" s="13">
        <v>9.44</v>
      </c>
      <c r="F839" s="135">
        <v>775.67049999999995</v>
      </c>
      <c r="G839" s="130">
        <f t="shared" ref="G839:G902" si="13">F839*$G$5</f>
        <v>49642.911999999997</v>
      </c>
    </row>
    <row r="840" spans="1:7">
      <c r="A840" s="94" t="s">
        <v>1700</v>
      </c>
      <c r="B840" s="87"/>
      <c r="C840" s="91" t="s">
        <v>1701</v>
      </c>
      <c r="D840" s="12" t="s">
        <v>1702</v>
      </c>
      <c r="E840" s="13">
        <v>0.09</v>
      </c>
      <c r="F840" s="135">
        <v>16.456</v>
      </c>
      <c r="G840" s="130">
        <f t="shared" si="13"/>
        <v>1053.184</v>
      </c>
    </row>
    <row r="841" spans="1:7">
      <c r="A841" s="94" t="s">
        <v>1703</v>
      </c>
      <c r="B841" s="87"/>
      <c r="C841" s="91" t="s">
        <v>1704</v>
      </c>
      <c r="D841" s="12" t="s">
        <v>1702</v>
      </c>
      <c r="E841" s="13">
        <v>0.15</v>
      </c>
      <c r="F841" s="135">
        <v>20.509499999999999</v>
      </c>
      <c r="G841" s="130">
        <f t="shared" si="13"/>
        <v>1312.6079999999999</v>
      </c>
    </row>
    <row r="842" spans="1:7">
      <c r="A842" s="94" t="s">
        <v>1705</v>
      </c>
      <c r="B842" s="87"/>
      <c r="C842" s="91" t="s">
        <v>1706</v>
      </c>
      <c r="D842" s="12" t="s">
        <v>1702</v>
      </c>
      <c r="E842" s="13">
        <v>0.45</v>
      </c>
      <c r="F842" s="135">
        <v>21.961499999999997</v>
      </c>
      <c r="G842" s="130">
        <f t="shared" si="13"/>
        <v>1405.5359999999998</v>
      </c>
    </row>
    <row r="843" spans="1:7">
      <c r="A843" s="94" t="s">
        <v>1707</v>
      </c>
      <c r="B843" s="87"/>
      <c r="C843" s="91" t="s">
        <v>1708</v>
      </c>
      <c r="D843" s="12" t="s">
        <v>1702</v>
      </c>
      <c r="E843" s="13">
        <v>1.33</v>
      </c>
      <c r="F843" s="135">
        <v>28.071999999999999</v>
      </c>
      <c r="G843" s="130">
        <f t="shared" si="13"/>
        <v>1796.6079999999999</v>
      </c>
    </row>
    <row r="844" spans="1:7">
      <c r="A844" s="94" t="s">
        <v>1709</v>
      </c>
      <c r="B844" s="87"/>
      <c r="C844" s="91" t="s">
        <v>1710</v>
      </c>
      <c r="D844" s="12" t="s">
        <v>1702</v>
      </c>
      <c r="E844" s="13">
        <v>4.0199999999999996</v>
      </c>
      <c r="F844" s="135">
        <v>41.14</v>
      </c>
      <c r="G844" s="130">
        <f t="shared" si="13"/>
        <v>2632.96</v>
      </c>
    </row>
    <row r="845" spans="1:7">
      <c r="A845" s="94" t="s">
        <v>1711</v>
      </c>
      <c r="B845" s="87"/>
      <c r="C845" s="91" t="s">
        <v>1712</v>
      </c>
      <c r="D845" s="12" t="s">
        <v>1713</v>
      </c>
      <c r="E845" s="13">
        <v>1.07</v>
      </c>
      <c r="F845" s="135">
        <v>37.933500000000002</v>
      </c>
      <c r="G845" s="130">
        <f t="shared" si="13"/>
        <v>2427.7440000000001</v>
      </c>
    </row>
    <row r="846" spans="1:7">
      <c r="A846" s="94" t="s">
        <v>1714</v>
      </c>
      <c r="B846" s="87"/>
      <c r="C846" s="91" t="s">
        <v>1715</v>
      </c>
      <c r="D846" s="12" t="s">
        <v>1713</v>
      </c>
      <c r="E846" s="13">
        <v>1.78</v>
      </c>
      <c r="F846" s="135">
        <v>57.353999999999999</v>
      </c>
      <c r="G846" s="130">
        <f t="shared" si="13"/>
        <v>3670.6559999999999</v>
      </c>
    </row>
    <row r="847" spans="1:7">
      <c r="A847" s="94" t="s">
        <v>1716</v>
      </c>
      <c r="B847" s="87"/>
      <c r="C847" s="91" t="s">
        <v>1717</v>
      </c>
      <c r="D847" s="12" t="s">
        <v>1713</v>
      </c>
      <c r="E847" s="13">
        <v>2.5</v>
      </c>
      <c r="F847" s="135">
        <v>95.952999999999989</v>
      </c>
      <c r="G847" s="130">
        <f t="shared" si="13"/>
        <v>6140.9919999999993</v>
      </c>
    </row>
    <row r="848" spans="1:7">
      <c r="A848" s="94" t="s">
        <v>1718</v>
      </c>
      <c r="B848" s="87"/>
      <c r="C848" s="91" t="s">
        <v>1719</v>
      </c>
      <c r="D848" s="12" t="s">
        <v>1713</v>
      </c>
      <c r="E848" s="13">
        <v>1.71</v>
      </c>
      <c r="F848" s="135">
        <v>40.595499999999994</v>
      </c>
      <c r="G848" s="130">
        <f t="shared" si="13"/>
        <v>2598.1119999999996</v>
      </c>
    </row>
    <row r="849" spans="1:7">
      <c r="A849" s="94" t="s">
        <v>1720</v>
      </c>
      <c r="B849" s="87"/>
      <c r="C849" s="91" t="s">
        <v>1721</v>
      </c>
      <c r="D849" s="12" t="s">
        <v>1713</v>
      </c>
      <c r="E849" s="13">
        <v>2.86</v>
      </c>
      <c r="F849" s="135">
        <v>64.79549999999999</v>
      </c>
      <c r="G849" s="130">
        <f t="shared" si="13"/>
        <v>4146.9119999999994</v>
      </c>
    </row>
    <row r="850" spans="1:7">
      <c r="A850" s="94" t="s">
        <v>1722</v>
      </c>
      <c r="B850" s="87"/>
      <c r="C850" s="91" t="s">
        <v>1723</v>
      </c>
      <c r="D850" s="12" t="s">
        <v>1713</v>
      </c>
      <c r="E850" s="13">
        <v>4.0199999999999996</v>
      </c>
      <c r="F850" s="135">
        <v>110.8965</v>
      </c>
      <c r="G850" s="130">
        <f t="shared" si="13"/>
        <v>7097.3760000000002</v>
      </c>
    </row>
    <row r="851" spans="1:7">
      <c r="A851" s="94" t="s">
        <v>1724</v>
      </c>
      <c r="B851" s="87"/>
      <c r="C851" s="91" t="s">
        <v>1725</v>
      </c>
      <c r="D851" s="12" t="s">
        <v>1713</v>
      </c>
      <c r="E851" s="13">
        <v>2.97</v>
      </c>
      <c r="F851" s="135">
        <v>48.521000000000001</v>
      </c>
      <c r="G851" s="130">
        <f t="shared" si="13"/>
        <v>3105.3440000000001</v>
      </c>
    </row>
    <row r="852" spans="1:7">
      <c r="A852" s="94" t="s">
        <v>1726</v>
      </c>
      <c r="B852" s="87"/>
      <c r="C852" s="91" t="s">
        <v>1727</v>
      </c>
      <c r="D852" s="12" t="s">
        <v>1713</v>
      </c>
      <c r="E852" s="13">
        <v>9.7200000000000006</v>
      </c>
      <c r="F852" s="135">
        <v>76.108999999999995</v>
      </c>
      <c r="G852" s="130">
        <f t="shared" si="13"/>
        <v>4870.9759999999997</v>
      </c>
    </row>
    <row r="853" spans="1:7">
      <c r="A853" s="86" t="s">
        <v>1728</v>
      </c>
      <c r="B853" s="87"/>
      <c r="C853" s="91" t="s">
        <v>1729</v>
      </c>
      <c r="D853" s="12" t="s">
        <v>1540</v>
      </c>
      <c r="E853" s="13">
        <v>80.819999999999993</v>
      </c>
      <c r="F853" s="135">
        <v>729.9325</v>
      </c>
      <c r="G853" s="130">
        <f t="shared" si="13"/>
        <v>46715.68</v>
      </c>
    </row>
    <row r="854" spans="1:7">
      <c r="A854" s="42" t="s">
        <v>1730</v>
      </c>
      <c r="B854" s="32"/>
      <c r="C854" s="42" t="s">
        <v>1731</v>
      </c>
      <c r="D854" s="25" t="s">
        <v>1733</v>
      </c>
      <c r="E854" s="13"/>
      <c r="F854" s="135" t="e">
        <v>#VALUE!</v>
      </c>
      <c r="G854" s="130" t="e">
        <f t="shared" si="13"/>
        <v>#VALUE!</v>
      </c>
    </row>
    <row r="855" spans="1:7">
      <c r="A855" s="42" t="s">
        <v>1734</v>
      </c>
      <c r="B855" s="32"/>
      <c r="C855" s="42" t="s">
        <v>1735</v>
      </c>
      <c r="D855" s="25" t="s">
        <v>1733</v>
      </c>
      <c r="E855" s="13"/>
      <c r="F855" s="135" t="e">
        <v>#VALUE!</v>
      </c>
      <c r="G855" s="130" t="e">
        <f t="shared" si="13"/>
        <v>#VALUE!</v>
      </c>
    </row>
    <row r="856" spans="1:7">
      <c r="A856" s="42" t="s">
        <v>1736</v>
      </c>
      <c r="B856" s="32"/>
      <c r="C856" s="42" t="s">
        <v>1737</v>
      </c>
      <c r="D856" s="25" t="s">
        <v>1733</v>
      </c>
      <c r="E856" s="13"/>
      <c r="F856" s="135" t="e">
        <v>#VALUE!</v>
      </c>
      <c r="G856" s="130" t="e">
        <f t="shared" si="13"/>
        <v>#VALUE!</v>
      </c>
    </row>
    <row r="857" spans="1:7">
      <c r="A857" s="42" t="s">
        <v>1738</v>
      </c>
      <c r="B857" s="32"/>
      <c r="C857" s="42" t="s">
        <v>1739</v>
      </c>
      <c r="D857" s="25" t="s">
        <v>1733</v>
      </c>
      <c r="E857" s="13"/>
      <c r="F857" s="135" t="e">
        <v>#VALUE!</v>
      </c>
      <c r="G857" s="130" t="e">
        <f t="shared" si="13"/>
        <v>#VALUE!</v>
      </c>
    </row>
    <row r="858" spans="1:7">
      <c r="A858" s="42" t="s">
        <v>1740</v>
      </c>
      <c r="B858" s="32"/>
      <c r="C858" s="42" t="s">
        <v>1741</v>
      </c>
      <c r="D858" s="25" t="s">
        <v>1733</v>
      </c>
      <c r="E858" s="13"/>
      <c r="F858" s="135" t="e">
        <v>#VALUE!</v>
      </c>
      <c r="G858" s="130" t="e">
        <f t="shared" si="13"/>
        <v>#VALUE!</v>
      </c>
    </row>
    <row r="859" spans="1:7">
      <c r="A859" s="42" t="s">
        <v>1742</v>
      </c>
      <c r="B859" s="32"/>
      <c r="C859" s="42" t="s">
        <v>1743</v>
      </c>
      <c r="D859" s="25" t="s">
        <v>1733</v>
      </c>
      <c r="E859" s="13"/>
      <c r="F859" s="135" t="e">
        <v>#VALUE!</v>
      </c>
      <c r="G859" s="130" t="e">
        <f t="shared" si="13"/>
        <v>#VALUE!</v>
      </c>
    </row>
    <row r="860" spans="1:7">
      <c r="A860" s="42" t="s">
        <v>1744</v>
      </c>
      <c r="B860" s="32"/>
      <c r="C860" s="42" t="s">
        <v>1745</v>
      </c>
      <c r="D860" s="25" t="s">
        <v>1733</v>
      </c>
      <c r="E860" s="13"/>
      <c r="F860" s="135" t="e">
        <v>#VALUE!</v>
      </c>
      <c r="G860" s="130" t="e">
        <f t="shared" si="13"/>
        <v>#VALUE!</v>
      </c>
    </row>
    <row r="861" spans="1:7">
      <c r="A861" s="42" t="s">
        <v>1746</v>
      </c>
      <c r="B861" s="32"/>
      <c r="C861" s="42" t="s">
        <v>1747</v>
      </c>
      <c r="D861" s="25" t="s">
        <v>1733</v>
      </c>
      <c r="E861" s="13"/>
      <c r="F861" s="135" t="e">
        <v>#VALUE!</v>
      </c>
      <c r="G861" s="130" t="e">
        <f t="shared" si="13"/>
        <v>#VALUE!</v>
      </c>
    </row>
    <row r="862" spans="1:7">
      <c r="A862" s="42" t="s">
        <v>1748</v>
      </c>
      <c r="B862" s="32"/>
      <c r="C862" s="42" t="s">
        <v>1749</v>
      </c>
      <c r="D862" s="25" t="s">
        <v>1733</v>
      </c>
      <c r="E862" s="13"/>
      <c r="F862" s="135" t="e">
        <v>#VALUE!</v>
      </c>
      <c r="G862" s="130" t="e">
        <f t="shared" si="13"/>
        <v>#VALUE!</v>
      </c>
    </row>
    <row r="863" spans="1:7">
      <c r="A863" s="42" t="s">
        <v>1750</v>
      </c>
      <c r="B863" s="32"/>
      <c r="C863" s="42" t="s">
        <v>1751</v>
      </c>
      <c r="D863" s="25" t="s">
        <v>1733</v>
      </c>
      <c r="E863" s="13"/>
      <c r="F863" s="135" t="e">
        <v>#VALUE!</v>
      </c>
      <c r="G863" s="130" t="e">
        <f t="shared" si="13"/>
        <v>#VALUE!</v>
      </c>
    </row>
    <row r="864" spans="1:7">
      <c r="A864" s="42" t="s">
        <v>1752</v>
      </c>
      <c r="B864" s="32"/>
      <c r="C864" s="42" t="s">
        <v>1753</v>
      </c>
      <c r="D864" s="25" t="s">
        <v>1733</v>
      </c>
      <c r="E864" s="13"/>
      <c r="F864" s="135" t="e">
        <v>#VALUE!</v>
      </c>
      <c r="G864" s="130" t="e">
        <f t="shared" si="13"/>
        <v>#VALUE!</v>
      </c>
    </row>
    <row r="865" spans="1:7">
      <c r="A865" s="42" t="s">
        <v>1754</v>
      </c>
      <c r="B865" s="32"/>
      <c r="C865" s="42" t="s">
        <v>1755</v>
      </c>
      <c r="D865" s="25" t="s">
        <v>1733</v>
      </c>
      <c r="E865" s="13"/>
      <c r="F865" s="135" t="e">
        <v>#VALUE!</v>
      </c>
      <c r="G865" s="130" t="e">
        <f t="shared" si="13"/>
        <v>#VALUE!</v>
      </c>
    </row>
    <row r="866" spans="1:7">
      <c r="A866" s="42" t="s">
        <v>1756</v>
      </c>
      <c r="B866" s="32"/>
      <c r="C866" s="42" t="s">
        <v>1757</v>
      </c>
      <c r="D866" s="25" t="s">
        <v>1733</v>
      </c>
      <c r="E866" s="13"/>
      <c r="F866" s="135" t="e">
        <v>#VALUE!</v>
      </c>
      <c r="G866" s="130" t="e">
        <f t="shared" si="13"/>
        <v>#VALUE!</v>
      </c>
    </row>
    <row r="867" spans="1:7">
      <c r="A867" s="42" t="s">
        <v>1758</v>
      </c>
      <c r="B867" s="32"/>
      <c r="C867" s="42" t="s">
        <v>1759</v>
      </c>
      <c r="D867" s="25" t="s">
        <v>1733</v>
      </c>
      <c r="E867" s="13"/>
      <c r="F867" s="135" t="e">
        <v>#VALUE!</v>
      </c>
      <c r="G867" s="130" t="e">
        <f t="shared" si="13"/>
        <v>#VALUE!</v>
      </c>
    </row>
    <row r="868" spans="1:7">
      <c r="A868" s="42" t="s">
        <v>1760</v>
      </c>
      <c r="B868" s="32"/>
      <c r="C868" s="42" t="s">
        <v>1761</v>
      </c>
      <c r="D868" s="25" t="s">
        <v>1733</v>
      </c>
      <c r="E868" s="13"/>
      <c r="F868" s="135" t="e">
        <v>#VALUE!</v>
      </c>
      <c r="G868" s="130" t="e">
        <f t="shared" si="13"/>
        <v>#VALUE!</v>
      </c>
    </row>
    <row r="869" spans="1:7">
      <c r="A869" s="42" t="s">
        <v>1762</v>
      </c>
      <c r="B869" s="32"/>
      <c r="C869" s="42" t="s">
        <v>1763</v>
      </c>
      <c r="D869" s="25" t="s">
        <v>1733</v>
      </c>
      <c r="E869" s="13"/>
      <c r="F869" s="135" t="e">
        <v>#VALUE!</v>
      </c>
      <c r="G869" s="130" t="e">
        <f t="shared" si="13"/>
        <v>#VALUE!</v>
      </c>
    </row>
    <row r="870" spans="1:7">
      <c r="A870" s="42" t="s">
        <v>1764</v>
      </c>
      <c r="B870" s="32"/>
      <c r="C870" s="42" t="s">
        <v>1765</v>
      </c>
      <c r="D870" s="25" t="s">
        <v>1733</v>
      </c>
      <c r="E870" s="13"/>
      <c r="F870" s="135" t="e">
        <v>#VALUE!</v>
      </c>
      <c r="G870" s="130" t="e">
        <f t="shared" si="13"/>
        <v>#VALUE!</v>
      </c>
    </row>
    <row r="871" spans="1:7">
      <c r="A871" s="42" t="s">
        <v>1766</v>
      </c>
      <c r="B871" s="32"/>
      <c r="C871" s="42" t="s">
        <v>1767</v>
      </c>
      <c r="D871" s="25" t="s">
        <v>1733</v>
      </c>
      <c r="E871" s="13"/>
      <c r="F871" s="135" t="e">
        <v>#VALUE!</v>
      </c>
      <c r="G871" s="130" t="e">
        <f t="shared" si="13"/>
        <v>#VALUE!</v>
      </c>
    </row>
    <row r="872" spans="1:7">
      <c r="A872" s="42" t="s">
        <v>1768</v>
      </c>
      <c r="B872" s="32"/>
      <c r="C872" s="42" t="s">
        <v>1769</v>
      </c>
      <c r="D872" s="25" t="s">
        <v>1733</v>
      </c>
      <c r="E872" s="13"/>
      <c r="F872" s="135" t="e">
        <v>#VALUE!</v>
      </c>
      <c r="G872" s="130" t="e">
        <f t="shared" si="13"/>
        <v>#VALUE!</v>
      </c>
    </row>
    <row r="873" spans="1:7">
      <c r="A873" s="42" t="s">
        <v>1770</v>
      </c>
      <c r="B873" s="32"/>
      <c r="C873" s="42" t="s">
        <v>1771</v>
      </c>
      <c r="D873" s="25" t="s">
        <v>1733</v>
      </c>
      <c r="E873" s="13"/>
      <c r="F873" s="135" t="e">
        <v>#VALUE!</v>
      </c>
      <c r="G873" s="130" t="e">
        <f t="shared" si="13"/>
        <v>#VALUE!</v>
      </c>
    </row>
    <row r="874" spans="1:7">
      <c r="A874" s="42" t="s">
        <v>1772</v>
      </c>
      <c r="B874" s="32"/>
      <c r="C874" s="42" t="s">
        <v>1773</v>
      </c>
      <c r="D874" s="25" t="s">
        <v>1733</v>
      </c>
      <c r="E874" s="13"/>
      <c r="F874" s="135" t="e">
        <v>#VALUE!</v>
      </c>
      <c r="G874" s="130" t="e">
        <f t="shared" si="13"/>
        <v>#VALUE!</v>
      </c>
    </row>
    <row r="875" spans="1:7">
      <c r="A875" s="42" t="s">
        <v>1774</v>
      </c>
      <c r="B875" s="32"/>
      <c r="C875" s="42" t="s">
        <v>1775</v>
      </c>
      <c r="D875" s="25" t="s">
        <v>1733</v>
      </c>
      <c r="E875" s="13"/>
      <c r="F875" s="135" t="e">
        <v>#VALUE!</v>
      </c>
      <c r="G875" s="130" t="e">
        <f t="shared" si="13"/>
        <v>#VALUE!</v>
      </c>
    </row>
    <row r="876" spans="1:7">
      <c r="A876" s="42" t="s">
        <v>1776</v>
      </c>
      <c r="B876" s="32"/>
      <c r="C876" s="42" t="s">
        <v>1777</v>
      </c>
      <c r="D876" s="25" t="s">
        <v>1733</v>
      </c>
      <c r="E876" s="13"/>
      <c r="F876" s="135" t="e">
        <v>#VALUE!</v>
      </c>
      <c r="G876" s="130" t="e">
        <f t="shared" si="13"/>
        <v>#VALUE!</v>
      </c>
    </row>
    <row r="877" spans="1:7">
      <c r="A877" s="42" t="s">
        <v>1778</v>
      </c>
      <c r="B877" s="32"/>
      <c r="C877" s="42" t="s">
        <v>1779</v>
      </c>
      <c r="D877" s="25" t="s">
        <v>1733</v>
      </c>
      <c r="E877" s="13"/>
      <c r="F877" s="135" t="e">
        <v>#VALUE!</v>
      </c>
      <c r="G877" s="130" t="e">
        <f t="shared" si="13"/>
        <v>#VALUE!</v>
      </c>
    </row>
    <row r="878" spans="1:7">
      <c r="A878" s="42" t="s">
        <v>1780</v>
      </c>
      <c r="B878" s="32"/>
      <c r="C878" s="42" t="s">
        <v>1781</v>
      </c>
      <c r="D878" s="25" t="s">
        <v>1733</v>
      </c>
      <c r="E878" s="13"/>
      <c r="F878" s="135" t="e">
        <v>#VALUE!</v>
      </c>
      <c r="G878" s="130" t="e">
        <f t="shared" si="13"/>
        <v>#VALUE!</v>
      </c>
    </row>
    <row r="879" spans="1:7">
      <c r="A879" s="42" t="s">
        <v>1782</v>
      </c>
      <c r="B879" s="32"/>
      <c r="C879" s="42" t="s">
        <v>1783</v>
      </c>
      <c r="D879" s="25" t="s">
        <v>1784</v>
      </c>
      <c r="E879" s="13"/>
      <c r="F879" s="135" t="e">
        <v>#VALUE!</v>
      </c>
      <c r="G879" s="130" t="e">
        <f t="shared" si="13"/>
        <v>#VALUE!</v>
      </c>
    </row>
    <row r="880" spans="1:7">
      <c r="A880" s="42" t="s">
        <v>1785</v>
      </c>
      <c r="B880" s="32"/>
      <c r="C880" s="42" t="s">
        <v>1786</v>
      </c>
      <c r="D880" s="25" t="s">
        <v>1784</v>
      </c>
      <c r="E880" s="13"/>
      <c r="F880" s="135" t="e">
        <v>#VALUE!</v>
      </c>
      <c r="G880" s="130" t="e">
        <f t="shared" si="13"/>
        <v>#VALUE!</v>
      </c>
    </row>
    <row r="881" spans="1:7">
      <c r="A881" s="42" t="s">
        <v>1787</v>
      </c>
      <c r="B881" s="32"/>
      <c r="C881" s="42" t="s">
        <v>1788</v>
      </c>
      <c r="D881" s="25" t="s">
        <v>1784</v>
      </c>
      <c r="E881" s="13"/>
      <c r="F881" s="135" t="e">
        <v>#VALUE!</v>
      </c>
      <c r="G881" s="130" t="e">
        <f t="shared" si="13"/>
        <v>#VALUE!</v>
      </c>
    </row>
    <row r="882" spans="1:7">
      <c r="A882" s="42" t="s">
        <v>1789</v>
      </c>
      <c r="B882" s="32"/>
      <c r="C882" s="42" t="s">
        <v>1790</v>
      </c>
      <c r="D882" s="25" t="s">
        <v>1784</v>
      </c>
      <c r="E882" s="13"/>
      <c r="F882" s="135" t="e">
        <v>#VALUE!</v>
      </c>
      <c r="G882" s="130" t="e">
        <f t="shared" si="13"/>
        <v>#VALUE!</v>
      </c>
    </row>
    <row r="883" spans="1:7">
      <c r="A883" s="42" t="s">
        <v>1791</v>
      </c>
      <c r="B883" s="32"/>
      <c r="C883" s="42" t="s">
        <v>1792</v>
      </c>
      <c r="D883" s="25" t="s">
        <v>1784</v>
      </c>
      <c r="E883" s="13"/>
      <c r="F883" s="135" t="e">
        <v>#VALUE!</v>
      </c>
      <c r="G883" s="130" t="e">
        <f t="shared" si="13"/>
        <v>#VALUE!</v>
      </c>
    </row>
    <row r="884" spans="1:7">
      <c r="A884" s="42" t="s">
        <v>1793</v>
      </c>
      <c r="B884" s="32"/>
      <c r="C884" s="42" t="s">
        <v>1794</v>
      </c>
      <c r="D884" s="25" t="s">
        <v>1784</v>
      </c>
      <c r="E884" s="13"/>
      <c r="F884" s="135" t="e">
        <v>#VALUE!</v>
      </c>
      <c r="G884" s="130" t="e">
        <f t="shared" si="13"/>
        <v>#VALUE!</v>
      </c>
    </row>
    <row r="885" spans="1:7">
      <c r="A885" s="42" t="s">
        <v>1795</v>
      </c>
      <c r="B885" s="32"/>
      <c r="C885" s="42" t="s">
        <v>1796</v>
      </c>
      <c r="D885" s="25" t="s">
        <v>1784</v>
      </c>
      <c r="E885" s="13"/>
      <c r="F885" s="135" t="e">
        <v>#VALUE!</v>
      </c>
      <c r="G885" s="130" t="e">
        <f t="shared" si="13"/>
        <v>#VALUE!</v>
      </c>
    </row>
    <row r="886" spans="1:7">
      <c r="A886" s="42" t="s">
        <v>1797</v>
      </c>
      <c r="B886" s="32"/>
      <c r="C886" s="42" t="s">
        <v>1798</v>
      </c>
      <c r="D886" s="25" t="s">
        <v>1784</v>
      </c>
      <c r="E886" s="13"/>
      <c r="F886" s="135" t="e">
        <v>#VALUE!</v>
      </c>
      <c r="G886" s="130" t="e">
        <f t="shared" si="13"/>
        <v>#VALUE!</v>
      </c>
    </row>
    <row r="887" spans="1:7">
      <c r="A887" s="42" t="s">
        <v>1799</v>
      </c>
      <c r="B887" s="32"/>
      <c r="C887" s="42" t="s">
        <v>1800</v>
      </c>
      <c r="D887" s="25" t="s">
        <v>1784</v>
      </c>
      <c r="E887" s="13"/>
      <c r="F887" s="135" t="e">
        <v>#VALUE!</v>
      </c>
      <c r="G887" s="130" t="e">
        <f t="shared" si="13"/>
        <v>#VALUE!</v>
      </c>
    </row>
    <row r="888" spans="1:7">
      <c r="A888" s="42" t="s">
        <v>1801</v>
      </c>
      <c r="B888" s="32"/>
      <c r="C888" s="42" t="s">
        <v>1802</v>
      </c>
      <c r="D888" s="25" t="s">
        <v>1784</v>
      </c>
      <c r="E888" s="13"/>
      <c r="F888" s="135" t="e">
        <v>#VALUE!</v>
      </c>
      <c r="G888" s="130" t="e">
        <f t="shared" si="13"/>
        <v>#VALUE!</v>
      </c>
    </row>
    <row r="889" spans="1:7">
      <c r="A889" s="42" t="s">
        <v>1803</v>
      </c>
      <c r="B889" s="32"/>
      <c r="C889" s="42" t="s">
        <v>1804</v>
      </c>
      <c r="D889" s="25" t="s">
        <v>1784</v>
      </c>
      <c r="E889" s="13"/>
      <c r="F889" s="135" t="e">
        <v>#VALUE!</v>
      </c>
      <c r="G889" s="130" t="e">
        <f t="shared" si="13"/>
        <v>#VALUE!</v>
      </c>
    </row>
    <row r="890" spans="1:7">
      <c r="A890" s="42" t="s">
        <v>1805</v>
      </c>
      <c r="B890" s="32"/>
      <c r="C890" s="42" t="s">
        <v>1806</v>
      </c>
      <c r="D890" s="25" t="s">
        <v>1784</v>
      </c>
      <c r="E890" s="13"/>
      <c r="F890" s="135" t="e">
        <v>#VALUE!</v>
      </c>
      <c r="G890" s="130" t="e">
        <f t="shared" si="13"/>
        <v>#VALUE!</v>
      </c>
    </row>
    <row r="891" spans="1:7">
      <c r="A891" s="42" t="s">
        <v>1807</v>
      </c>
      <c r="B891" s="32"/>
      <c r="C891" s="42" t="s">
        <v>1808</v>
      </c>
      <c r="D891" s="25" t="s">
        <v>1784</v>
      </c>
      <c r="E891" s="13"/>
      <c r="F891" s="135" t="e">
        <v>#VALUE!</v>
      </c>
      <c r="G891" s="130" t="e">
        <f t="shared" si="13"/>
        <v>#VALUE!</v>
      </c>
    </row>
    <row r="892" spans="1:7">
      <c r="A892" s="42" t="s">
        <v>1809</v>
      </c>
      <c r="B892" s="32"/>
      <c r="C892" s="42" t="s">
        <v>1810</v>
      </c>
      <c r="D892" s="25" t="s">
        <v>1784</v>
      </c>
      <c r="E892" s="13"/>
      <c r="F892" s="135" t="e">
        <v>#VALUE!</v>
      </c>
      <c r="G892" s="130" t="e">
        <f t="shared" si="13"/>
        <v>#VALUE!</v>
      </c>
    </row>
    <row r="893" spans="1:7">
      <c r="A893" s="42" t="s">
        <v>1811</v>
      </c>
      <c r="B893" s="32"/>
      <c r="C893" s="42" t="s">
        <v>1812</v>
      </c>
      <c r="D893" s="25" t="s">
        <v>1784</v>
      </c>
      <c r="E893" s="13"/>
      <c r="F893" s="135" t="e">
        <v>#VALUE!</v>
      </c>
      <c r="G893" s="130" t="e">
        <f t="shared" si="13"/>
        <v>#VALUE!</v>
      </c>
    </row>
    <row r="894" spans="1:7">
      <c r="A894" s="42" t="s">
        <v>1813</v>
      </c>
      <c r="B894" s="32"/>
      <c r="C894" s="42" t="s">
        <v>1814</v>
      </c>
      <c r="D894" s="25" t="s">
        <v>1784</v>
      </c>
      <c r="E894" s="13"/>
      <c r="F894" s="135" t="e">
        <v>#VALUE!</v>
      </c>
      <c r="G894" s="130" t="e">
        <f t="shared" si="13"/>
        <v>#VALUE!</v>
      </c>
    </row>
    <row r="895" spans="1:7">
      <c r="A895" s="42" t="s">
        <v>1815</v>
      </c>
      <c r="B895" s="32"/>
      <c r="C895" s="42" t="s">
        <v>1816</v>
      </c>
      <c r="D895" s="25" t="s">
        <v>1784</v>
      </c>
      <c r="E895" s="13"/>
      <c r="F895" s="135" t="e">
        <v>#VALUE!</v>
      </c>
      <c r="G895" s="130" t="e">
        <f t="shared" si="13"/>
        <v>#VALUE!</v>
      </c>
    </row>
    <row r="896" spans="1:7">
      <c r="A896" s="42" t="s">
        <v>1817</v>
      </c>
      <c r="B896" s="32"/>
      <c r="C896" s="42" t="s">
        <v>1818</v>
      </c>
      <c r="D896" s="25" t="s">
        <v>1784</v>
      </c>
      <c r="E896" s="13"/>
      <c r="F896" s="135" t="e">
        <v>#VALUE!</v>
      </c>
      <c r="G896" s="130" t="e">
        <f t="shared" si="13"/>
        <v>#VALUE!</v>
      </c>
    </row>
    <row r="897" spans="1:7">
      <c r="A897" s="42" t="s">
        <v>1819</v>
      </c>
      <c r="B897" s="32"/>
      <c r="C897" s="42" t="s">
        <v>1820</v>
      </c>
      <c r="D897" s="25" t="s">
        <v>1784</v>
      </c>
      <c r="E897" s="13"/>
      <c r="F897" s="135" t="e">
        <v>#VALUE!</v>
      </c>
      <c r="G897" s="130" t="e">
        <f t="shared" si="13"/>
        <v>#VALUE!</v>
      </c>
    </row>
    <row r="898" spans="1:7">
      <c r="A898" s="42" t="s">
        <v>1821</v>
      </c>
      <c r="B898" s="32"/>
      <c r="C898" s="42" t="s">
        <v>1822</v>
      </c>
      <c r="D898" s="25" t="s">
        <v>1784</v>
      </c>
      <c r="E898" s="13"/>
      <c r="F898" s="135" t="e">
        <v>#VALUE!</v>
      </c>
      <c r="G898" s="130" t="e">
        <f t="shared" si="13"/>
        <v>#VALUE!</v>
      </c>
    </row>
    <row r="899" spans="1:7">
      <c r="A899" s="42" t="s">
        <v>1823</v>
      </c>
      <c r="B899" s="32"/>
      <c r="C899" s="42" t="s">
        <v>1824</v>
      </c>
      <c r="D899" s="25" t="s">
        <v>1784</v>
      </c>
      <c r="E899" s="13"/>
      <c r="F899" s="135" t="e">
        <v>#VALUE!</v>
      </c>
      <c r="G899" s="130" t="e">
        <f t="shared" si="13"/>
        <v>#VALUE!</v>
      </c>
    </row>
    <row r="900" spans="1:7">
      <c r="A900" s="42" t="s">
        <v>1825</v>
      </c>
      <c r="B900" s="32"/>
      <c r="C900" s="42" t="s">
        <v>1826</v>
      </c>
      <c r="D900" s="25" t="s">
        <v>1784</v>
      </c>
      <c r="E900" s="13"/>
      <c r="F900" s="135" t="e">
        <v>#VALUE!</v>
      </c>
      <c r="G900" s="130" t="e">
        <f t="shared" si="13"/>
        <v>#VALUE!</v>
      </c>
    </row>
    <row r="901" spans="1:7">
      <c r="A901" s="42" t="s">
        <v>1827</v>
      </c>
      <c r="B901" s="32"/>
      <c r="C901" s="42" t="s">
        <v>1828</v>
      </c>
      <c r="D901" s="25" t="s">
        <v>1784</v>
      </c>
      <c r="E901" s="13"/>
      <c r="F901" s="135" t="e">
        <v>#VALUE!</v>
      </c>
      <c r="G901" s="130" t="e">
        <f t="shared" si="13"/>
        <v>#VALUE!</v>
      </c>
    </row>
    <row r="902" spans="1:7">
      <c r="A902" s="42" t="s">
        <v>1829</v>
      </c>
      <c r="B902" s="32"/>
      <c r="C902" s="42" t="s">
        <v>1830</v>
      </c>
      <c r="D902" s="25" t="s">
        <v>1784</v>
      </c>
      <c r="E902" s="13"/>
      <c r="F902" s="135" t="e">
        <v>#VALUE!</v>
      </c>
      <c r="G902" s="130" t="e">
        <f t="shared" si="13"/>
        <v>#VALUE!</v>
      </c>
    </row>
    <row r="903" spans="1:7">
      <c r="A903" s="42" t="s">
        <v>1831</v>
      </c>
      <c r="B903" s="32"/>
      <c r="C903" s="42" t="s">
        <v>1832</v>
      </c>
      <c r="D903" s="25" t="s">
        <v>1784</v>
      </c>
      <c r="E903" s="13"/>
      <c r="F903" s="135" t="e">
        <v>#VALUE!</v>
      </c>
      <c r="G903" s="130" t="e">
        <f t="shared" ref="G903:G966" si="14">F903*$G$5</f>
        <v>#VALUE!</v>
      </c>
    </row>
    <row r="904" spans="1:7">
      <c r="A904" s="42" t="s">
        <v>1833</v>
      </c>
      <c r="B904" s="21"/>
      <c r="C904" s="42" t="s">
        <v>1834</v>
      </c>
      <c r="D904" s="25" t="s">
        <v>1835</v>
      </c>
      <c r="E904" s="13">
        <v>2.08</v>
      </c>
      <c r="F904" s="135">
        <v>22.021999999999998</v>
      </c>
      <c r="G904" s="130">
        <f t="shared" si="14"/>
        <v>1409.4079999999999</v>
      </c>
    </row>
    <row r="905" spans="1:7">
      <c r="A905" s="41" t="s">
        <v>1836</v>
      </c>
      <c r="B905" s="21"/>
      <c r="C905" s="40" t="s">
        <v>1837</v>
      </c>
      <c r="D905" s="25" t="s">
        <v>1540</v>
      </c>
      <c r="E905" s="13">
        <v>16.2</v>
      </c>
      <c r="F905" s="135">
        <v>348.72199999999998</v>
      </c>
      <c r="G905" s="130">
        <f t="shared" si="14"/>
        <v>22318.207999999999</v>
      </c>
    </row>
    <row r="906" spans="1:7">
      <c r="A906" s="41" t="s">
        <v>1838</v>
      </c>
      <c r="B906" s="21"/>
      <c r="C906" s="40" t="s">
        <v>1839</v>
      </c>
      <c r="D906" s="25" t="s">
        <v>1540</v>
      </c>
      <c r="E906" s="13">
        <v>19</v>
      </c>
      <c r="F906" s="135">
        <v>394.15749999999997</v>
      </c>
      <c r="G906" s="130">
        <f t="shared" si="14"/>
        <v>25226.079999999998</v>
      </c>
    </row>
    <row r="907" spans="1:7">
      <c r="A907" s="41" t="s">
        <v>1840</v>
      </c>
      <c r="B907" s="21"/>
      <c r="C907" s="40" t="s">
        <v>1841</v>
      </c>
      <c r="D907" s="25" t="s">
        <v>1540</v>
      </c>
      <c r="E907" s="13">
        <v>19.8</v>
      </c>
      <c r="F907" s="135">
        <v>401.71999999999997</v>
      </c>
      <c r="G907" s="130">
        <f t="shared" si="14"/>
        <v>25710.079999999998</v>
      </c>
    </row>
    <row r="908" spans="1:7">
      <c r="A908" s="42" t="s">
        <v>1842</v>
      </c>
      <c r="B908" s="21"/>
      <c r="C908" s="40" t="s">
        <v>1843</v>
      </c>
      <c r="D908" s="25" t="s">
        <v>1540</v>
      </c>
      <c r="E908" s="13">
        <v>54.6</v>
      </c>
      <c r="F908" s="135">
        <v>469.96399999999994</v>
      </c>
      <c r="G908" s="130">
        <f t="shared" si="14"/>
        <v>30077.695999999996</v>
      </c>
    </row>
    <row r="909" spans="1:7">
      <c r="A909" s="41" t="s">
        <v>1844</v>
      </c>
      <c r="B909" s="21"/>
      <c r="C909" s="40" t="s">
        <v>1845</v>
      </c>
      <c r="D909" s="25" t="s">
        <v>1540</v>
      </c>
      <c r="E909" s="13">
        <v>24.6</v>
      </c>
      <c r="F909" s="135">
        <v>477.58699999999999</v>
      </c>
      <c r="G909" s="130">
        <f t="shared" si="14"/>
        <v>30565.567999999999</v>
      </c>
    </row>
    <row r="910" spans="1:7">
      <c r="A910" s="42" t="s">
        <v>1846</v>
      </c>
      <c r="B910" s="21"/>
      <c r="C910" s="40" t="s">
        <v>1847</v>
      </c>
      <c r="D910" s="25" t="s">
        <v>1540</v>
      </c>
      <c r="E910" s="13">
        <v>34.53</v>
      </c>
      <c r="F910" s="135">
        <v>560.95600000000002</v>
      </c>
      <c r="G910" s="130">
        <f t="shared" si="14"/>
        <v>35901.184000000001</v>
      </c>
    </row>
    <row r="911" spans="1:7">
      <c r="A911" s="95" t="s">
        <v>1848</v>
      </c>
      <c r="B911" s="87"/>
      <c r="C911" s="91" t="s">
        <v>1849</v>
      </c>
      <c r="D911" s="12" t="s">
        <v>1850</v>
      </c>
      <c r="E911" s="13">
        <v>88.8</v>
      </c>
      <c r="F911" s="135">
        <v>2407.3554999999997</v>
      </c>
      <c r="G911" s="130">
        <f t="shared" si="14"/>
        <v>154070.75199999998</v>
      </c>
    </row>
    <row r="912" spans="1:7">
      <c r="A912" s="42" t="s">
        <v>1851</v>
      </c>
      <c r="B912" s="21"/>
      <c r="C912" s="40" t="s">
        <v>1852</v>
      </c>
      <c r="D912" s="25" t="s">
        <v>1850</v>
      </c>
      <c r="E912" s="13">
        <v>59.54</v>
      </c>
      <c r="F912" s="135">
        <v>1137.037</v>
      </c>
      <c r="G912" s="130">
        <f t="shared" si="14"/>
        <v>72770.368000000002</v>
      </c>
    </row>
    <row r="913" spans="1:7">
      <c r="A913" s="42" t="s">
        <v>1853</v>
      </c>
      <c r="B913" s="21"/>
      <c r="C913" s="40" t="s">
        <v>1854</v>
      </c>
      <c r="D913" s="25" t="s">
        <v>1850</v>
      </c>
      <c r="E913" s="13">
        <v>60.26</v>
      </c>
      <c r="F913" s="135">
        <v>1173.4579999999999</v>
      </c>
      <c r="G913" s="130">
        <f t="shared" si="14"/>
        <v>75101.311999999991</v>
      </c>
    </row>
    <row r="914" spans="1:7">
      <c r="A914" s="42" t="s">
        <v>1855</v>
      </c>
      <c r="B914" s="21"/>
      <c r="C914" s="40" t="s">
        <v>1856</v>
      </c>
      <c r="D914" s="25" t="s">
        <v>1850</v>
      </c>
      <c r="E914" s="13">
        <v>53.26</v>
      </c>
      <c r="F914" s="135">
        <v>1190.0349999999999</v>
      </c>
      <c r="G914" s="130">
        <f t="shared" si="14"/>
        <v>76162.239999999991</v>
      </c>
    </row>
    <row r="915" spans="1:7">
      <c r="A915" s="95" t="s">
        <v>1857</v>
      </c>
      <c r="B915" s="87"/>
      <c r="C915" s="96" t="s">
        <v>1858</v>
      </c>
      <c r="D915" s="12" t="s">
        <v>1850</v>
      </c>
      <c r="E915" s="13">
        <v>62.27</v>
      </c>
      <c r="F915" s="135">
        <v>2058.1495</v>
      </c>
      <c r="G915" s="130">
        <f t="shared" si="14"/>
        <v>131721.568</v>
      </c>
    </row>
    <row r="916" spans="1:7">
      <c r="A916" s="95" t="s">
        <v>1859</v>
      </c>
      <c r="B916" s="87"/>
      <c r="C916" s="96" t="s">
        <v>1860</v>
      </c>
      <c r="D916" s="12" t="s">
        <v>1850</v>
      </c>
      <c r="E916" s="13">
        <v>63.27</v>
      </c>
      <c r="F916" s="135">
        <v>1747.0584999999999</v>
      </c>
      <c r="G916" s="130">
        <f t="shared" si="14"/>
        <v>111811.74399999999</v>
      </c>
    </row>
    <row r="917" spans="1:7">
      <c r="A917" s="95" t="s">
        <v>1861</v>
      </c>
      <c r="B917" s="87"/>
      <c r="C917" s="96" t="s">
        <v>1862</v>
      </c>
      <c r="D917" s="12" t="s">
        <v>1850</v>
      </c>
      <c r="E917" s="13">
        <v>65.12</v>
      </c>
      <c r="F917" s="135">
        <v>1803.3234999999997</v>
      </c>
      <c r="G917" s="130">
        <f t="shared" si="14"/>
        <v>115412.70399999998</v>
      </c>
    </row>
    <row r="918" spans="1:7">
      <c r="A918" s="95" t="s">
        <v>1863</v>
      </c>
      <c r="B918" s="87"/>
      <c r="C918" s="96" t="s">
        <v>1864</v>
      </c>
      <c r="D918" s="12" t="s">
        <v>1850</v>
      </c>
      <c r="E918" s="13">
        <v>77.22</v>
      </c>
      <c r="F918" s="135">
        <v>1857.4105</v>
      </c>
      <c r="G918" s="130">
        <f t="shared" si="14"/>
        <v>118874.272</v>
      </c>
    </row>
    <row r="919" spans="1:7">
      <c r="A919" s="95" t="s">
        <v>1865</v>
      </c>
      <c r="B919" s="87"/>
      <c r="C919" s="96" t="s">
        <v>1866</v>
      </c>
      <c r="D919" s="12" t="s">
        <v>93</v>
      </c>
      <c r="E919" s="13">
        <v>22.1</v>
      </c>
      <c r="F919" s="135">
        <v>365.84350000000001</v>
      </c>
      <c r="G919" s="130">
        <f t="shared" si="14"/>
        <v>23413.984</v>
      </c>
    </row>
    <row r="920" spans="1:7">
      <c r="A920" s="39" t="s">
        <v>1867</v>
      </c>
      <c r="B920" s="21"/>
      <c r="C920" s="46" t="s">
        <v>1868</v>
      </c>
      <c r="D920" s="25" t="s">
        <v>1869</v>
      </c>
      <c r="E920" s="13">
        <v>35.200000000000003</v>
      </c>
      <c r="F920" s="135" t="e">
        <v>#VALUE!</v>
      </c>
      <c r="G920" s="130" t="e">
        <f t="shared" si="14"/>
        <v>#VALUE!</v>
      </c>
    </row>
    <row r="921" spans="1:7">
      <c r="A921" s="39" t="s">
        <v>1870</v>
      </c>
      <c r="B921" s="21"/>
      <c r="C921" s="46" t="s">
        <v>1871</v>
      </c>
      <c r="D921" s="25" t="s">
        <v>1869</v>
      </c>
      <c r="E921" s="13">
        <v>28.5</v>
      </c>
      <c r="F921" s="135" t="e">
        <v>#VALUE!</v>
      </c>
      <c r="G921" s="130" t="e">
        <f t="shared" si="14"/>
        <v>#VALUE!</v>
      </c>
    </row>
    <row r="922" spans="1:7">
      <c r="A922" s="39" t="s">
        <v>1872</v>
      </c>
      <c r="B922" s="21"/>
      <c r="C922" s="46" t="s">
        <v>1873</v>
      </c>
      <c r="D922" s="25" t="s">
        <v>1869</v>
      </c>
      <c r="E922" s="13">
        <v>4.5</v>
      </c>
      <c r="F922" s="135" t="e">
        <v>#VALUE!</v>
      </c>
      <c r="G922" s="130" t="e">
        <f t="shared" si="14"/>
        <v>#VALUE!</v>
      </c>
    </row>
    <row r="923" spans="1:7">
      <c r="A923" s="39" t="s">
        <v>1874</v>
      </c>
      <c r="B923" s="21"/>
      <c r="C923" s="46" t="s">
        <v>1875</v>
      </c>
      <c r="D923" s="25" t="s">
        <v>1869</v>
      </c>
      <c r="E923" s="13">
        <v>4.5</v>
      </c>
      <c r="F923" s="135" t="e">
        <v>#VALUE!</v>
      </c>
      <c r="G923" s="130" t="e">
        <f t="shared" si="14"/>
        <v>#VALUE!</v>
      </c>
    </row>
    <row r="924" spans="1:7">
      <c r="A924" s="39" t="s">
        <v>1876</v>
      </c>
      <c r="B924" s="21"/>
      <c r="C924" s="46" t="s">
        <v>1877</v>
      </c>
      <c r="D924" s="25" t="s">
        <v>1869</v>
      </c>
      <c r="E924" s="13">
        <v>14.1</v>
      </c>
      <c r="F924" s="135" t="e">
        <v>#VALUE!</v>
      </c>
      <c r="G924" s="130" t="e">
        <f t="shared" si="14"/>
        <v>#VALUE!</v>
      </c>
    </row>
    <row r="925" spans="1:7">
      <c r="A925" s="39" t="s">
        <v>1878</v>
      </c>
      <c r="B925" s="21"/>
      <c r="C925" s="46" t="s">
        <v>1879</v>
      </c>
      <c r="D925" s="25" t="s">
        <v>1869</v>
      </c>
      <c r="E925" s="13">
        <v>22.4</v>
      </c>
      <c r="F925" s="135" t="e">
        <v>#VALUE!</v>
      </c>
      <c r="G925" s="130" t="e">
        <f t="shared" si="14"/>
        <v>#VALUE!</v>
      </c>
    </row>
    <row r="926" spans="1:7">
      <c r="A926" s="39" t="s">
        <v>1880</v>
      </c>
      <c r="B926" s="21"/>
      <c r="C926" s="46" t="s">
        <v>1881</v>
      </c>
      <c r="D926" s="25" t="s">
        <v>1869</v>
      </c>
      <c r="E926" s="13">
        <v>12.8</v>
      </c>
      <c r="F926" s="135" t="e">
        <v>#VALUE!</v>
      </c>
      <c r="G926" s="130" t="e">
        <f t="shared" si="14"/>
        <v>#VALUE!</v>
      </c>
    </row>
    <row r="927" spans="1:7">
      <c r="A927" s="39" t="s">
        <v>1882</v>
      </c>
      <c r="B927" s="21"/>
      <c r="C927" s="46" t="s">
        <v>1883</v>
      </c>
      <c r="D927" s="25" t="s">
        <v>1869</v>
      </c>
      <c r="E927" s="13">
        <v>41.6</v>
      </c>
      <c r="F927" s="135" t="e">
        <v>#VALUE!</v>
      </c>
      <c r="G927" s="130" t="e">
        <f t="shared" si="14"/>
        <v>#VALUE!</v>
      </c>
    </row>
    <row r="928" spans="1:7">
      <c r="A928" s="39" t="s">
        <v>1884</v>
      </c>
      <c r="B928" s="21"/>
      <c r="C928" s="46" t="s">
        <v>1885</v>
      </c>
      <c r="D928" s="25" t="s">
        <v>1869</v>
      </c>
      <c r="E928" s="13">
        <v>12.03</v>
      </c>
      <c r="F928" s="135" t="e">
        <v>#VALUE!</v>
      </c>
      <c r="G928" s="130" t="e">
        <f t="shared" si="14"/>
        <v>#VALUE!</v>
      </c>
    </row>
    <row r="929" spans="1:7">
      <c r="A929" s="39" t="s">
        <v>1886</v>
      </c>
      <c r="B929" s="21"/>
      <c r="C929" s="46" t="s">
        <v>1887</v>
      </c>
      <c r="D929" s="25" t="s">
        <v>1869</v>
      </c>
      <c r="E929" s="13">
        <v>7.16</v>
      </c>
      <c r="F929" s="135" t="e">
        <v>#VALUE!</v>
      </c>
      <c r="G929" s="130" t="e">
        <f t="shared" si="14"/>
        <v>#VALUE!</v>
      </c>
    </row>
    <row r="930" spans="1:7">
      <c r="A930" s="39" t="s">
        <v>1888</v>
      </c>
      <c r="B930" s="21"/>
      <c r="C930" s="46" t="s">
        <v>1889</v>
      </c>
      <c r="D930" s="25" t="s">
        <v>1869</v>
      </c>
      <c r="E930" s="13">
        <v>105.3</v>
      </c>
      <c r="F930" s="135" t="e">
        <v>#VALUE!</v>
      </c>
      <c r="G930" s="130" t="e">
        <f t="shared" si="14"/>
        <v>#VALUE!</v>
      </c>
    </row>
    <row r="931" spans="1:7">
      <c r="A931" s="47" t="s">
        <v>1890</v>
      </c>
      <c r="B931" s="48"/>
      <c r="C931" s="40" t="s">
        <v>1891</v>
      </c>
      <c r="D931" s="25" t="s">
        <v>1892</v>
      </c>
      <c r="E931" s="13">
        <v>69.44</v>
      </c>
      <c r="F931" s="135" t="e">
        <v>#VALUE!</v>
      </c>
      <c r="G931" s="130" t="e">
        <f t="shared" si="14"/>
        <v>#VALUE!</v>
      </c>
    </row>
    <row r="932" spans="1:7">
      <c r="A932" s="47" t="s">
        <v>1893</v>
      </c>
      <c r="B932" s="48"/>
      <c r="C932" s="40" t="s">
        <v>1894</v>
      </c>
      <c r="D932" s="25" t="s">
        <v>1892</v>
      </c>
      <c r="E932" s="13">
        <v>60.8</v>
      </c>
      <c r="F932" s="135" t="e">
        <v>#VALUE!</v>
      </c>
      <c r="G932" s="130" t="e">
        <f t="shared" si="14"/>
        <v>#VALUE!</v>
      </c>
    </row>
    <row r="933" spans="1:7">
      <c r="A933" s="47" t="s">
        <v>1895</v>
      </c>
      <c r="B933" s="48"/>
      <c r="C933" s="40" t="s">
        <v>1896</v>
      </c>
      <c r="D933" s="25" t="s">
        <v>1892</v>
      </c>
      <c r="E933" s="13">
        <v>47.62</v>
      </c>
      <c r="F933" s="135" t="e">
        <v>#VALUE!</v>
      </c>
      <c r="G933" s="130" t="e">
        <f t="shared" si="14"/>
        <v>#VALUE!</v>
      </c>
    </row>
    <row r="934" spans="1:7">
      <c r="A934" s="47" t="s">
        <v>1897</v>
      </c>
      <c r="B934" s="48"/>
      <c r="C934" s="40" t="s">
        <v>1898</v>
      </c>
      <c r="D934" s="25" t="s">
        <v>1892</v>
      </c>
      <c r="E934" s="13">
        <v>113.44</v>
      </c>
      <c r="F934" s="135" t="e">
        <v>#VALUE!</v>
      </c>
      <c r="G934" s="130" t="e">
        <f t="shared" si="14"/>
        <v>#VALUE!</v>
      </c>
    </row>
    <row r="935" spans="1:7">
      <c r="A935" s="47" t="s">
        <v>1899</v>
      </c>
      <c r="B935" s="48"/>
      <c r="C935" s="40" t="s">
        <v>1900</v>
      </c>
      <c r="D935" s="25" t="s">
        <v>1892</v>
      </c>
      <c r="E935" s="13">
        <v>97.09</v>
      </c>
      <c r="F935" s="135" t="e">
        <v>#VALUE!</v>
      </c>
      <c r="G935" s="130" t="e">
        <f t="shared" si="14"/>
        <v>#VALUE!</v>
      </c>
    </row>
    <row r="936" spans="1:7">
      <c r="A936" s="39" t="s">
        <v>1901</v>
      </c>
      <c r="B936" s="48"/>
      <c r="C936" s="42" t="s">
        <v>1902</v>
      </c>
      <c r="D936" s="25" t="s">
        <v>1892</v>
      </c>
      <c r="E936" s="13">
        <v>75.08</v>
      </c>
      <c r="F936" s="135" t="e">
        <v>#VALUE!</v>
      </c>
      <c r="G936" s="130" t="e">
        <f t="shared" si="14"/>
        <v>#VALUE!</v>
      </c>
    </row>
    <row r="937" spans="1:7">
      <c r="A937" s="47" t="s">
        <v>1903</v>
      </c>
      <c r="B937" s="48"/>
      <c r="C937" s="40" t="s">
        <v>1904</v>
      </c>
      <c r="D937" s="25" t="s">
        <v>1892</v>
      </c>
      <c r="E937" s="13">
        <v>221.08</v>
      </c>
      <c r="F937" s="135" t="e">
        <v>#VALUE!</v>
      </c>
      <c r="G937" s="130" t="e">
        <f t="shared" si="14"/>
        <v>#VALUE!</v>
      </c>
    </row>
    <row r="938" spans="1:7">
      <c r="A938" s="39" t="s">
        <v>1905</v>
      </c>
      <c r="B938" s="48"/>
      <c r="C938" s="40" t="s">
        <v>1906</v>
      </c>
      <c r="D938" s="25" t="s">
        <v>1892</v>
      </c>
      <c r="E938" s="13">
        <v>180.3</v>
      </c>
      <c r="F938" s="135" t="e">
        <v>#VALUE!</v>
      </c>
      <c r="G938" s="130" t="e">
        <f t="shared" si="14"/>
        <v>#VALUE!</v>
      </c>
    </row>
    <row r="939" spans="1:7">
      <c r="A939" s="39" t="s">
        <v>1907</v>
      </c>
      <c r="B939" s="48"/>
      <c r="C939" s="40" t="s">
        <v>1908</v>
      </c>
      <c r="D939" s="25" t="s">
        <v>1892</v>
      </c>
      <c r="E939" s="13">
        <v>129.68</v>
      </c>
      <c r="F939" s="135" t="e">
        <v>#VALUE!</v>
      </c>
      <c r="G939" s="130" t="e">
        <f t="shared" si="14"/>
        <v>#VALUE!</v>
      </c>
    </row>
    <row r="940" spans="1:7">
      <c r="A940" s="47" t="s">
        <v>1909</v>
      </c>
      <c r="B940" s="48"/>
      <c r="C940" s="40" t="s">
        <v>1910</v>
      </c>
      <c r="D940" s="25" t="s">
        <v>1892</v>
      </c>
      <c r="E940" s="13">
        <v>322</v>
      </c>
      <c r="F940" s="135" t="e">
        <v>#VALUE!</v>
      </c>
      <c r="G940" s="130" t="e">
        <f t="shared" si="14"/>
        <v>#VALUE!</v>
      </c>
    </row>
    <row r="941" spans="1:7">
      <c r="A941" s="47" t="s">
        <v>1911</v>
      </c>
      <c r="B941" s="48"/>
      <c r="C941" s="40" t="s">
        <v>1912</v>
      </c>
      <c r="D941" s="25" t="s">
        <v>1892</v>
      </c>
      <c r="E941" s="13">
        <v>301.60000000000002</v>
      </c>
      <c r="F941" s="135" t="e">
        <v>#VALUE!</v>
      </c>
      <c r="G941" s="130" t="e">
        <f t="shared" si="14"/>
        <v>#VALUE!</v>
      </c>
    </row>
    <row r="942" spans="1:7">
      <c r="A942" s="39" t="s">
        <v>1913</v>
      </c>
      <c r="B942" s="48"/>
      <c r="C942" s="42" t="s">
        <v>1914</v>
      </c>
      <c r="D942" s="25" t="s">
        <v>1892</v>
      </c>
      <c r="E942" s="13">
        <v>190.88</v>
      </c>
      <c r="F942" s="135" t="e">
        <v>#VALUE!</v>
      </c>
      <c r="G942" s="130" t="e">
        <f t="shared" si="14"/>
        <v>#VALUE!</v>
      </c>
    </row>
    <row r="943" spans="1:7">
      <c r="A943" s="39" t="s">
        <v>1915</v>
      </c>
      <c r="B943" s="48" t="s">
        <v>805</v>
      </c>
      <c r="C943" s="40" t="s">
        <v>1916</v>
      </c>
      <c r="D943" s="25"/>
      <c r="E943" s="13">
        <v>90.48</v>
      </c>
      <c r="F943" s="135" t="e">
        <v>#VALUE!</v>
      </c>
      <c r="G943" s="130" t="e">
        <f t="shared" si="14"/>
        <v>#VALUE!</v>
      </c>
    </row>
    <row r="944" spans="1:7">
      <c r="A944" s="39" t="s">
        <v>1917</v>
      </c>
      <c r="B944" s="48" t="s">
        <v>805</v>
      </c>
      <c r="C944" s="40" t="s">
        <v>1918</v>
      </c>
      <c r="D944" s="25"/>
      <c r="E944" s="13"/>
      <c r="F944" s="135" t="e">
        <v>#VALUE!</v>
      </c>
      <c r="G944" s="130" t="e">
        <f t="shared" si="14"/>
        <v>#VALUE!</v>
      </c>
    </row>
    <row r="945" spans="1:7">
      <c r="A945" s="39" t="s">
        <v>1919</v>
      </c>
      <c r="B945" s="48" t="s">
        <v>805</v>
      </c>
      <c r="C945" s="40" t="s">
        <v>1920</v>
      </c>
      <c r="D945" s="25"/>
      <c r="E945" s="13">
        <v>226.56</v>
      </c>
      <c r="F945" s="135" t="e">
        <v>#VALUE!</v>
      </c>
      <c r="G945" s="130" t="e">
        <f t="shared" si="14"/>
        <v>#VALUE!</v>
      </c>
    </row>
    <row r="946" spans="1:7">
      <c r="A946" s="47" t="s">
        <v>1921</v>
      </c>
      <c r="B946" s="21"/>
      <c r="C946" s="40" t="s">
        <v>1922</v>
      </c>
      <c r="D946" s="25" t="s">
        <v>1182</v>
      </c>
      <c r="E946" s="13">
        <v>28.54</v>
      </c>
      <c r="F946" s="135" t="e">
        <v>#VALUE!</v>
      </c>
      <c r="G946" s="130" t="e">
        <f t="shared" si="14"/>
        <v>#VALUE!</v>
      </c>
    </row>
    <row r="947" spans="1:7">
      <c r="A947" s="47" t="s">
        <v>1923</v>
      </c>
      <c r="B947" s="21"/>
      <c r="C947" s="40" t="s">
        <v>1924</v>
      </c>
      <c r="D947" s="25" t="s">
        <v>1182</v>
      </c>
      <c r="E947" s="13">
        <v>32</v>
      </c>
      <c r="F947" s="135" t="e">
        <v>#VALUE!</v>
      </c>
      <c r="G947" s="130" t="e">
        <f t="shared" si="14"/>
        <v>#VALUE!</v>
      </c>
    </row>
    <row r="948" spans="1:7">
      <c r="A948" s="47" t="s">
        <v>1925</v>
      </c>
      <c r="B948" s="21"/>
      <c r="C948" s="40" t="s">
        <v>1926</v>
      </c>
      <c r="D948" s="25" t="s">
        <v>1182</v>
      </c>
      <c r="E948" s="13">
        <v>20.34</v>
      </c>
      <c r="F948" s="135" t="e">
        <v>#VALUE!</v>
      </c>
      <c r="G948" s="130" t="e">
        <f t="shared" si="14"/>
        <v>#VALUE!</v>
      </c>
    </row>
    <row r="949" spans="1:7">
      <c r="A949" s="47" t="s">
        <v>1927</v>
      </c>
      <c r="B949" s="48" t="s">
        <v>805</v>
      </c>
      <c r="C949" s="40" t="s">
        <v>1928</v>
      </c>
      <c r="D949" s="25"/>
      <c r="E949" s="13">
        <v>145.88</v>
      </c>
      <c r="F949" s="135" t="e">
        <v>#VALUE!</v>
      </c>
      <c r="G949" s="130" t="e">
        <f t="shared" si="14"/>
        <v>#VALUE!</v>
      </c>
    </row>
    <row r="950" spans="1:7">
      <c r="A950" s="47" t="s">
        <v>1929</v>
      </c>
      <c r="B950" s="21"/>
      <c r="C950" s="40" t="s">
        <v>1930</v>
      </c>
      <c r="D950" s="25" t="s">
        <v>1182</v>
      </c>
      <c r="E950" s="13">
        <v>18.670000000000002</v>
      </c>
      <c r="F950" s="135" t="e">
        <v>#VALUE!</v>
      </c>
      <c r="G950" s="130" t="e">
        <f t="shared" si="14"/>
        <v>#VALUE!</v>
      </c>
    </row>
    <row r="951" spans="1:7">
      <c r="A951" s="47" t="s">
        <v>1931</v>
      </c>
      <c r="B951" s="21"/>
      <c r="C951" s="40" t="s">
        <v>1932</v>
      </c>
      <c r="D951" s="25" t="s">
        <v>1182</v>
      </c>
      <c r="E951" s="13">
        <v>21</v>
      </c>
      <c r="F951" s="135" t="e">
        <v>#VALUE!</v>
      </c>
      <c r="G951" s="130" t="e">
        <f t="shared" si="14"/>
        <v>#VALUE!</v>
      </c>
    </row>
    <row r="952" spans="1:7">
      <c r="A952" s="47" t="s">
        <v>1933</v>
      </c>
      <c r="B952" s="21"/>
      <c r="C952" s="40" t="s">
        <v>1934</v>
      </c>
      <c r="D952" s="25" t="s">
        <v>1182</v>
      </c>
      <c r="E952" s="13">
        <v>60.56</v>
      </c>
      <c r="F952" s="135" t="e">
        <v>#VALUE!</v>
      </c>
      <c r="G952" s="130" t="e">
        <f t="shared" si="14"/>
        <v>#VALUE!</v>
      </c>
    </row>
    <row r="953" spans="1:7">
      <c r="A953" s="47" t="s">
        <v>1935</v>
      </c>
      <c r="B953" s="21"/>
      <c r="C953" s="40" t="s">
        <v>1936</v>
      </c>
      <c r="D953" s="25" t="s">
        <v>1892</v>
      </c>
      <c r="E953" s="13">
        <v>23.86</v>
      </c>
      <c r="F953" s="135" t="e">
        <v>#VALUE!</v>
      </c>
      <c r="G953" s="130" t="e">
        <f t="shared" si="14"/>
        <v>#VALUE!</v>
      </c>
    </row>
    <row r="954" spans="1:7">
      <c r="A954" s="47" t="s">
        <v>1937</v>
      </c>
      <c r="B954" s="21"/>
      <c r="C954" s="40" t="s">
        <v>1938</v>
      </c>
      <c r="D954" s="25" t="s">
        <v>1892</v>
      </c>
      <c r="E954" s="13">
        <v>27.54</v>
      </c>
      <c r="F954" s="135" t="e">
        <v>#VALUE!</v>
      </c>
      <c r="G954" s="130" t="e">
        <f t="shared" si="14"/>
        <v>#VALUE!</v>
      </c>
    </row>
    <row r="955" spans="1:7">
      <c r="A955" s="47" t="s">
        <v>1939</v>
      </c>
      <c r="B955" s="21"/>
      <c r="C955" s="40" t="s">
        <v>1940</v>
      </c>
      <c r="D955" s="25" t="s">
        <v>1892</v>
      </c>
      <c r="E955" s="13">
        <v>27.94</v>
      </c>
      <c r="F955" s="135" t="e">
        <v>#VALUE!</v>
      </c>
      <c r="G955" s="130" t="e">
        <f t="shared" si="14"/>
        <v>#VALUE!</v>
      </c>
    </row>
    <row r="956" spans="1:7">
      <c r="A956" s="47" t="s">
        <v>1941</v>
      </c>
      <c r="B956" s="21"/>
      <c r="C956" s="40" t="s">
        <v>1942</v>
      </c>
      <c r="D956" s="25" t="s">
        <v>1892</v>
      </c>
      <c r="E956" s="13">
        <v>20.64</v>
      </c>
      <c r="F956" s="135" t="e">
        <v>#VALUE!</v>
      </c>
      <c r="G956" s="130" t="e">
        <f t="shared" si="14"/>
        <v>#VALUE!</v>
      </c>
    </row>
    <row r="957" spans="1:7">
      <c r="A957" s="47" t="s">
        <v>1943</v>
      </c>
      <c r="B957" s="21"/>
      <c r="C957" s="40" t="s">
        <v>1944</v>
      </c>
      <c r="D957" s="25" t="s">
        <v>1892</v>
      </c>
      <c r="E957" s="13">
        <v>24.22</v>
      </c>
      <c r="F957" s="135" t="e">
        <v>#VALUE!</v>
      </c>
      <c r="G957" s="130" t="e">
        <f t="shared" si="14"/>
        <v>#VALUE!</v>
      </c>
    </row>
    <row r="958" spans="1:7">
      <c r="A958" s="39" t="s">
        <v>1945</v>
      </c>
      <c r="B958" s="21"/>
      <c r="C958" s="40" t="s">
        <v>1946</v>
      </c>
      <c r="D958" s="25" t="s">
        <v>81</v>
      </c>
      <c r="E958" s="13">
        <v>90.8</v>
      </c>
      <c r="F958" s="135" t="e">
        <v>#VALUE!</v>
      </c>
      <c r="G958" s="130" t="e">
        <f t="shared" si="14"/>
        <v>#VALUE!</v>
      </c>
    </row>
    <row r="959" spans="1:7">
      <c r="A959" s="39" t="s">
        <v>1947</v>
      </c>
      <c r="B959" s="48" t="s">
        <v>805</v>
      </c>
      <c r="C959" s="40" t="s">
        <v>1948</v>
      </c>
      <c r="D959" s="25"/>
      <c r="E959" s="13">
        <v>212.38</v>
      </c>
      <c r="F959" s="135" t="e">
        <v>#VALUE!</v>
      </c>
      <c r="G959" s="130" t="e">
        <f t="shared" si="14"/>
        <v>#VALUE!</v>
      </c>
    </row>
    <row r="960" spans="1:7">
      <c r="A960" s="39" t="s">
        <v>1949</v>
      </c>
      <c r="B960" s="28"/>
      <c r="C960" s="40" t="s">
        <v>1950</v>
      </c>
      <c r="D960" s="25" t="s">
        <v>1892</v>
      </c>
      <c r="E960" s="13"/>
      <c r="F960" s="135" t="e">
        <v>#VALUE!</v>
      </c>
      <c r="G960" s="130" t="e">
        <f t="shared" si="14"/>
        <v>#VALUE!</v>
      </c>
    </row>
    <row r="961" spans="1:7">
      <c r="A961" s="39" t="s">
        <v>1951</v>
      </c>
      <c r="B961" s="28"/>
      <c r="C961" s="40" t="s">
        <v>1952</v>
      </c>
      <c r="D961" s="25" t="s">
        <v>1892</v>
      </c>
      <c r="E961" s="13"/>
      <c r="F961" s="135" t="e">
        <v>#VALUE!</v>
      </c>
      <c r="G961" s="130" t="e">
        <f t="shared" si="14"/>
        <v>#VALUE!</v>
      </c>
    </row>
    <row r="962" spans="1:7">
      <c r="A962" s="39" t="s">
        <v>1953</v>
      </c>
      <c r="B962" s="28"/>
      <c r="C962" s="40" t="s">
        <v>1954</v>
      </c>
      <c r="D962" s="25" t="s">
        <v>1892</v>
      </c>
      <c r="E962" s="13"/>
      <c r="F962" s="135" t="e">
        <v>#VALUE!</v>
      </c>
      <c r="G962" s="130" t="e">
        <f t="shared" si="14"/>
        <v>#VALUE!</v>
      </c>
    </row>
    <row r="963" spans="1:7">
      <c r="A963" s="39" t="s">
        <v>1955</v>
      </c>
      <c r="B963" s="28"/>
      <c r="C963" s="40" t="s">
        <v>1956</v>
      </c>
      <c r="D963" s="25" t="s">
        <v>1892</v>
      </c>
      <c r="E963" s="13"/>
      <c r="F963" s="135" t="e">
        <v>#VALUE!</v>
      </c>
      <c r="G963" s="130" t="e">
        <f t="shared" si="14"/>
        <v>#VALUE!</v>
      </c>
    </row>
    <row r="964" spans="1:7">
      <c r="A964" s="42" t="s">
        <v>1957</v>
      </c>
      <c r="B964" s="21"/>
      <c r="C964" s="40" t="s">
        <v>1958</v>
      </c>
      <c r="D964" s="25" t="s">
        <v>1529</v>
      </c>
      <c r="E964" s="13">
        <v>52</v>
      </c>
      <c r="F964" s="135">
        <v>148.04349999999999</v>
      </c>
      <c r="G964" s="130">
        <f t="shared" si="14"/>
        <v>9474.7839999999997</v>
      </c>
    </row>
    <row r="965" spans="1:7">
      <c r="A965" s="42" t="s">
        <v>1959</v>
      </c>
      <c r="B965" s="21"/>
      <c r="C965" s="40" t="s">
        <v>1958</v>
      </c>
      <c r="D965" s="25" t="s">
        <v>1529</v>
      </c>
      <c r="E965" s="13">
        <v>52</v>
      </c>
      <c r="F965" s="135">
        <v>160.38550000000001</v>
      </c>
      <c r="G965" s="130">
        <f t="shared" si="14"/>
        <v>10264.672</v>
      </c>
    </row>
    <row r="966" spans="1:7">
      <c r="A966" s="42" t="s">
        <v>1960</v>
      </c>
      <c r="B966" s="21"/>
      <c r="C966" s="40" t="s">
        <v>1958</v>
      </c>
      <c r="D966" s="25" t="s">
        <v>1529</v>
      </c>
      <c r="E966" s="13">
        <v>61</v>
      </c>
      <c r="F966" s="135">
        <v>192.39</v>
      </c>
      <c r="G966" s="130">
        <f t="shared" si="14"/>
        <v>12312.96</v>
      </c>
    </row>
    <row r="967" spans="1:7">
      <c r="A967" s="42" t="s">
        <v>1961</v>
      </c>
      <c r="B967" s="21"/>
      <c r="C967" s="40" t="s">
        <v>1958</v>
      </c>
      <c r="D967" s="25" t="s">
        <v>1529</v>
      </c>
      <c r="E967" s="13">
        <v>72</v>
      </c>
      <c r="F967" s="135">
        <v>223.00300000000001</v>
      </c>
      <c r="G967" s="130">
        <f t="shared" ref="G967:G1030" si="15">F967*$G$5</f>
        <v>14272.192000000001</v>
      </c>
    </row>
    <row r="968" spans="1:7">
      <c r="A968" s="42" t="s">
        <v>1962</v>
      </c>
      <c r="B968" s="21"/>
      <c r="C968" s="40" t="s">
        <v>1958</v>
      </c>
      <c r="D968" s="25" t="s">
        <v>1529</v>
      </c>
      <c r="E968" s="13">
        <v>85.6</v>
      </c>
      <c r="F968" s="135">
        <v>272.55250000000001</v>
      </c>
      <c r="G968" s="130">
        <f t="shared" si="15"/>
        <v>17443.36</v>
      </c>
    </row>
    <row r="969" spans="1:7">
      <c r="A969" s="42" t="s">
        <v>1963</v>
      </c>
      <c r="B969" s="21"/>
      <c r="C969" s="40" t="s">
        <v>1958</v>
      </c>
      <c r="D969" s="25" t="s">
        <v>1529</v>
      </c>
      <c r="E969" s="13">
        <v>103</v>
      </c>
      <c r="F969" s="135">
        <v>338.25549999999998</v>
      </c>
      <c r="G969" s="130">
        <f t="shared" si="15"/>
        <v>21648.351999999999</v>
      </c>
    </row>
    <row r="970" spans="1:7">
      <c r="A970" s="42" t="s">
        <v>1964</v>
      </c>
      <c r="B970" s="21"/>
      <c r="C970" s="40" t="s">
        <v>1958</v>
      </c>
      <c r="D970" s="25" t="s">
        <v>1529</v>
      </c>
      <c r="E970" s="13">
        <v>124</v>
      </c>
      <c r="F970" s="135">
        <v>400.87299999999999</v>
      </c>
      <c r="G970" s="130">
        <f t="shared" si="15"/>
        <v>25655.871999999999</v>
      </c>
    </row>
    <row r="971" spans="1:7">
      <c r="A971" s="42" t="s">
        <v>1965</v>
      </c>
      <c r="B971" s="21"/>
      <c r="C971" s="40" t="s">
        <v>1958</v>
      </c>
      <c r="D971" s="25" t="s">
        <v>1529</v>
      </c>
      <c r="E971" s="13">
        <v>207</v>
      </c>
      <c r="F971" s="135">
        <v>714.20249999999999</v>
      </c>
      <c r="G971" s="130">
        <f t="shared" si="15"/>
        <v>45708.959999999999</v>
      </c>
    </row>
    <row r="972" spans="1:7">
      <c r="A972" s="42" t="s">
        <v>1966</v>
      </c>
      <c r="B972" s="21"/>
      <c r="C972" s="40" t="s">
        <v>1967</v>
      </c>
      <c r="D972" s="25" t="s">
        <v>1317</v>
      </c>
      <c r="E972" s="13">
        <v>167</v>
      </c>
      <c r="F972" s="135">
        <v>269.58800000000002</v>
      </c>
      <c r="G972" s="130">
        <f t="shared" si="15"/>
        <v>17253.632000000001</v>
      </c>
    </row>
    <row r="973" spans="1:7">
      <c r="A973" s="42" t="s">
        <v>1968</v>
      </c>
      <c r="B973" s="21"/>
      <c r="C973" s="40" t="s">
        <v>1967</v>
      </c>
      <c r="D973" s="25" t="s">
        <v>1317</v>
      </c>
      <c r="E973" s="13">
        <v>201</v>
      </c>
      <c r="F973" s="135">
        <v>313.45049999999998</v>
      </c>
      <c r="G973" s="130">
        <f t="shared" si="15"/>
        <v>20060.831999999999</v>
      </c>
    </row>
    <row r="974" spans="1:7">
      <c r="A974" s="42" t="s">
        <v>1969</v>
      </c>
      <c r="B974" s="21"/>
      <c r="C974" s="40" t="s">
        <v>1967</v>
      </c>
      <c r="D974" s="25" t="s">
        <v>1317</v>
      </c>
      <c r="E974" s="13">
        <v>279</v>
      </c>
      <c r="F974" s="135">
        <v>443.10199999999998</v>
      </c>
      <c r="G974" s="130">
        <f t="shared" si="15"/>
        <v>28358.527999999998</v>
      </c>
    </row>
    <row r="975" spans="1:7">
      <c r="A975" s="42" t="s">
        <v>1970</v>
      </c>
      <c r="B975" s="21"/>
      <c r="C975" s="40" t="s">
        <v>1967</v>
      </c>
      <c r="D975" s="25" t="s">
        <v>1317</v>
      </c>
      <c r="E975" s="13">
        <v>402</v>
      </c>
      <c r="F975" s="135">
        <v>612.13900000000001</v>
      </c>
      <c r="G975" s="130">
        <f t="shared" si="15"/>
        <v>39176.896000000001</v>
      </c>
    </row>
    <row r="976" spans="1:7">
      <c r="A976" s="41" t="s">
        <v>1971</v>
      </c>
      <c r="B976" s="21"/>
      <c r="C976" s="41" t="s">
        <v>1972</v>
      </c>
      <c r="D976" s="25" t="s">
        <v>1973</v>
      </c>
      <c r="E976" s="13">
        <v>10.24</v>
      </c>
      <c r="F976" s="135">
        <v>171.27550000000002</v>
      </c>
      <c r="G976" s="130">
        <f t="shared" si="15"/>
        <v>10961.632000000001</v>
      </c>
    </row>
    <row r="977" spans="1:7">
      <c r="A977" s="41" t="s">
        <v>1974</v>
      </c>
      <c r="B977" s="21"/>
      <c r="C977" s="41" t="s">
        <v>1975</v>
      </c>
      <c r="D977" s="25" t="s">
        <v>1328</v>
      </c>
      <c r="E977" s="13">
        <v>14.24</v>
      </c>
      <c r="F977" s="135">
        <v>243.9965</v>
      </c>
      <c r="G977" s="130">
        <f t="shared" si="15"/>
        <v>15615.776</v>
      </c>
    </row>
    <row r="978" spans="1:7">
      <c r="A978" s="42" t="s">
        <v>1976</v>
      </c>
      <c r="B978" s="21"/>
      <c r="C978" s="40" t="s">
        <v>1977</v>
      </c>
      <c r="D978" s="25" t="s">
        <v>1978</v>
      </c>
      <c r="E978" s="13">
        <v>20</v>
      </c>
      <c r="F978" s="135">
        <v>272.91550000000001</v>
      </c>
      <c r="G978" s="130">
        <f t="shared" si="15"/>
        <v>17466.592000000001</v>
      </c>
    </row>
    <row r="979" spans="1:7">
      <c r="A979" s="42" t="s">
        <v>1979</v>
      </c>
      <c r="B979" s="21"/>
      <c r="C979" s="40" t="s">
        <v>1980</v>
      </c>
      <c r="D979" s="25" t="s">
        <v>1978</v>
      </c>
      <c r="E979" s="13">
        <v>21.7</v>
      </c>
      <c r="F979" s="135">
        <v>281.08300000000003</v>
      </c>
      <c r="G979" s="130">
        <f t="shared" si="15"/>
        <v>17989.312000000002</v>
      </c>
    </row>
    <row r="980" spans="1:7">
      <c r="A980" s="42" t="s">
        <v>1981</v>
      </c>
      <c r="B980" s="21"/>
      <c r="C980" s="40" t="s">
        <v>1982</v>
      </c>
      <c r="D980" s="25" t="s">
        <v>1978</v>
      </c>
      <c r="E980" s="13">
        <v>24</v>
      </c>
      <c r="F980" s="135">
        <v>485.14949999999999</v>
      </c>
      <c r="G980" s="130">
        <f t="shared" si="15"/>
        <v>31049.567999999999</v>
      </c>
    </row>
    <row r="981" spans="1:7">
      <c r="A981" s="42" t="s">
        <v>1983</v>
      </c>
      <c r="B981" s="21"/>
      <c r="C981" s="40" t="s">
        <v>1984</v>
      </c>
      <c r="D981" s="25" t="s">
        <v>1978</v>
      </c>
      <c r="E981" s="13">
        <v>33</v>
      </c>
      <c r="F981" s="135">
        <v>499.72999999999996</v>
      </c>
      <c r="G981" s="130">
        <f t="shared" si="15"/>
        <v>31982.719999999998</v>
      </c>
    </row>
    <row r="982" spans="1:7">
      <c r="A982" s="42" t="s">
        <v>1985</v>
      </c>
      <c r="B982" s="21"/>
      <c r="C982" s="40" t="s">
        <v>1986</v>
      </c>
      <c r="D982" s="25" t="s">
        <v>1978</v>
      </c>
      <c r="E982" s="13">
        <v>25.28</v>
      </c>
      <c r="F982" s="135">
        <v>449.27300000000002</v>
      </c>
      <c r="G982" s="130">
        <f t="shared" si="15"/>
        <v>28753.472000000002</v>
      </c>
    </row>
    <row r="983" spans="1:7">
      <c r="A983" s="42" t="s">
        <v>1987</v>
      </c>
      <c r="B983" s="21"/>
      <c r="C983" s="40" t="s">
        <v>1988</v>
      </c>
      <c r="D983" s="25" t="s">
        <v>1978</v>
      </c>
      <c r="E983" s="13">
        <v>29.44</v>
      </c>
      <c r="F983" s="135">
        <v>598.82899999999995</v>
      </c>
      <c r="G983" s="130">
        <f t="shared" si="15"/>
        <v>38325.055999999997</v>
      </c>
    </row>
    <row r="984" spans="1:7">
      <c r="A984" s="42" t="s">
        <v>1989</v>
      </c>
      <c r="B984" s="21"/>
      <c r="C984" s="40" t="s">
        <v>1990</v>
      </c>
      <c r="D984" s="25" t="s">
        <v>1978</v>
      </c>
      <c r="E984" s="13">
        <v>41.12</v>
      </c>
      <c r="F984" s="135">
        <v>636.76249999999993</v>
      </c>
      <c r="G984" s="130">
        <f t="shared" si="15"/>
        <v>40752.799999999996</v>
      </c>
    </row>
    <row r="985" spans="1:7">
      <c r="A985" s="42" t="s">
        <v>1991</v>
      </c>
      <c r="B985" s="21"/>
      <c r="C985" s="40" t="s">
        <v>1992</v>
      </c>
      <c r="D985" s="25" t="s">
        <v>1978</v>
      </c>
      <c r="E985" s="13">
        <v>70.27</v>
      </c>
      <c r="F985" s="135">
        <v>915.72799999999995</v>
      </c>
      <c r="G985" s="130">
        <f t="shared" si="15"/>
        <v>58606.591999999997</v>
      </c>
    </row>
    <row r="986" spans="1:7">
      <c r="A986" s="95" t="s">
        <v>1993</v>
      </c>
      <c r="B986" s="87"/>
      <c r="C986" s="96" t="s">
        <v>1994</v>
      </c>
      <c r="D986" s="12" t="s">
        <v>1978</v>
      </c>
      <c r="E986" s="13">
        <v>20.43</v>
      </c>
      <c r="F986" s="135">
        <v>500.33499999999998</v>
      </c>
      <c r="G986" s="130">
        <f t="shared" si="15"/>
        <v>32021.439999999999</v>
      </c>
    </row>
    <row r="987" spans="1:7">
      <c r="A987" s="95" t="s">
        <v>1995</v>
      </c>
      <c r="B987" s="87"/>
      <c r="C987" s="96" t="s">
        <v>1996</v>
      </c>
      <c r="D987" s="12" t="s">
        <v>1978</v>
      </c>
      <c r="E987" s="13">
        <v>29.42</v>
      </c>
      <c r="F987" s="135">
        <v>682.25850000000003</v>
      </c>
      <c r="G987" s="130">
        <f t="shared" si="15"/>
        <v>43664.544000000002</v>
      </c>
    </row>
    <row r="988" spans="1:7">
      <c r="A988" s="49" t="s">
        <v>1997</v>
      </c>
      <c r="B988" s="21"/>
      <c r="C988" s="40" t="s">
        <v>1998</v>
      </c>
      <c r="D988" s="25">
        <v>116</v>
      </c>
      <c r="E988" s="13">
        <v>47.1</v>
      </c>
      <c r="F988" s="135">
        <v>677.96299999999997</v>
      </c>
      <c r="G988" s="130">
        <f t="shared" si="15"/>
        <v>43389.631999999998</v>
      </c>
    </row>
    <row r="989" spans="1:7">
      <c r="A989" s="49" t="s">
        <v>1999</v>
      </c>
      <c r="B989" s="21"/>
      <c r="C989" s="40" t="s">
        <v>2000</v>
      </c>
      <c r="D989" s="25">
        <v>116</v>
      </c>
      <c r="E989" s="13"/>
      <c r="F989" s="135">
        <v>928.97749999999996</v>
      </c>
      <c r="G989" s="130">
        <f t="shared" si="15"/>
        <v>59454.559999999998</v>
      </c>
    </row>
    <row r="990" spans="1:7">
      <c r="A990" s="42" t="s">
        <v>2001</v>
      </c>
      <c r="B990" s="21"/>
      <c r="C990" s="40" t="s">
        <v>2002</v>
      </c>
      <c r="D990" s="25" t="s">
        <v>1978</v>
      </c>
      <c r="E990" s="13">
        <v>20</v>
      </c>
      <c r="F990" s="135">
        <v>348.72199999999998</v>
      </c>
      <c r="G990" s="130">
        <f t="shared" si="15"/>
        <v>22318.207999999999</v>
      </c>
    </row>
    <row r="991" spans="1:7">
      <c r="A991" s="42" t="s">
        <v>2003</v>
      </c>
      <c r="B991" s="21"/>
      <c r="C991" s="40" t="s">
        <v>2004</v>
      </c>
      <c r="D991" s="25" t="s">
        <v>1978</v>
      </c>
      <c r="E991" s="13">
        <v>24</v>
      </c>
      <c r="F991" s="135">
        <v>560.95600000000002</v>
      </c>
      <c r="G991" s="130">
        <f t="shared" si="15"/>
        <v>35901.184000000001</v>
      </c>
    </row>
    <row r="992" spans="1:7">
      <c r="A992" s="42" t="s">
        <v>2005</v>
      </c>
      <c r="B992" s="21"/>
      <c r="C992" s="40" t="s">
        <v>2006</v>
      </c>
      <c r="D992" s="25" t="s">
        <v>1978</v>
      </c>
      <c r="E992" s="13">
        <v>20</v>
      </c>
      <c r="F992" s="135">
        <v>363.84699999999998</v>
      </c>
      <c r="G992" s="130">
        <f t="shared" si="15"/>
        <v>23286.207999999999</v>
      </c>
    </row>
    <row r="993" spans="1:7">
      <c r="A993" s="42" t="s">
        <v>2007</v>
      </c>
      <c r="B993" s="21"/>
      <c r="C993" s="40" t="s">
        <v>2008</v>
      </c>
      <c r="D993" s="25" t="s">
        <v>1978</v>
      </c>
      <c r="E993" s="13">
        <v>24</v>
      </c>
      <c r="F993" s="135">
        <v>576.02049999999997</v>
      </c>
      <c r="G993" s="130">
        <f t="shared" si="15"/>
        <v>36865.311999999998</v>
      </c>
    </row>
    <row r="994" spans="1:7">
      <c r="A994" s="42" t="s">
        <v>2009</v>
      </c>
      <c r="B994" s="21"/>
      <c r="C994" s="40" t="s">
        <v>2010</v>
      </c>
      <c r="D994" s="25" t="s">
        <v>1978</v>
      </c>
      <c r="E994" s="13">
        <v>20</v>
      </c>
      <c r="F994" s="135">
        <v>424.46800000000002</v>
      </c>
      <c r="G994" s="130">
        <f t="shared" si="15"/>
        <v>27165.952000000001</v>
      </c>
    </row>
    <row r="995" spans="1:7">
      <c r="A995" s="42" t="s">
        <v>2011</v>
      </c>
      <c r="B995" s="21"/>
      <c r="C995" s="40" t="s">
        <v>2012</v>
      </c>
      <c r="D995" s="25" t="s">
        <v>1978</v>
      </c>
      <c r="E995" s="13">
        <v>24</v>
      </c>
      <c r="F995" s="135">
        <v>636.76249999999993</v>
      </c>
      <c r="G995" s="130">
        <f t="shared" si="15"/>
        <v>40752.799999999996</v>
      </c>
    </row>
    <row r="996" spans="1:7">
      <c r="A996" s="23"/>
      <c r="B996" s="21"/>
      <c r="C996" s="22"/>
      <c r="D996" s="25"/>
      <c r="E996" s="13"/>
      <c r="F996" s="135">
        <v>0</v>
      </c>
      <c r="G996" s="130">
        <f t="shared" si="15"/>
        <v>0</v>
      </c>
    </row>
    <row r="997" spans="1:7">
      <c r="A997" s="20" t="s">
        <v>2013</v>
      </c>
      <c r="B997" s="21"/>
      <c r="C997" s="22"/>
      <c r="D997" s="25"/>
      <c r="E997" s="13"/>
      <c r="F997" s="135">
        <v>0</v>
      </c>
      <c r="G997" s="130">
        <f t="shared" si="15"/>
        <v>0</v>
      </c>
    </row>
    <row r="998" spans="1:7">
      <c r="A998" s="97" t="s">
        <v>2014</v>
      </c>
      <c r="B998" s="87"/>
      <c r="C998" s="98" t="s">
        <v>2015</v>
      </c>
      <c r="D998" s="12" t="s">
        <v>2016</v>
      </c>
      <c r="E998" s="13">
        <v>4.4800000000000004</v>
      </c>
      <c r="F998" s="135">
        <v>961.94999999999993</v>
      </c>
      <c r="G998" s="130">
        <f t="shared" si="15"/>
        <v>61564.799999999996</v>
      </c>
    </row>
    <row r="999" spans="1:7">
      <c r="A999" s="97" t="s">
        <v>2017</v>
      </c>
      <c r="B999" s="87"/>
      <c r="C999" s="98" t="s">
        <v>2018</v>
      </c>
      <c r="D999" s="12" t="s">
        <v>2016</v>
      </c>
      <c r="E999" s="13">
        <v>3.41</v>
      </c>
      <c r="F999" s="135">
        <v>689.69999999999993</v>
      </c>
      <c r="G999" s="130">
        <f t="shared" si="15"/>
        <v>44140.799999999996</v>
      </c>
    </row>
    <row r="1000" spans="1:7">
      <c r="A1000" s="97" t="s">
        <v>2019</v>
      </c>
      <c r="B1000" s="87"/>
      <c r="C1000" s="98" t="s">
        <v>2020</v>
      </c>
      <c r="D1000" s="12" t="s">
        <v>2016</v>
      </c>
      <c r="E1000" s="13">
        <v>5.44</v>
      </c>
      <c r="F1000" s="135">
        <v>1270.5</v>
      </c>
      <c r="G1000" s="130">
        <f t="shared" si="15"/>
        <v>81312</v>
      </c>
    </row>
    <row r="1001" spans="1:7">
      <c r="A1001" s="97" t="s">
        <v>2021</v>
      </c>
      <c r="B1001" s="87"/>
      <c r="C1001" s="98" t="s">
        <v>2022</v>
      </c>
      <c r="D1001" s="12" t="s">
        <v>2016</v>
      </c>
      <c r="E1001" s="13">
        <v>4.4000000000000004</v>
      </c>
      <c r="F1001" s="135">
        <v>949.85</v>
      </c>
      <c r="G1001" s="130">
        <f t="shared" si="15"/>
        <v>60790.400000000001</v>
      </c>
    </row>
    <row r="1002" spans="1:7">
      <c r="A1002" s="97" t="s">
        <v>2023</v>
      </c>
      <c r="B1002" s="87"/>
      <c r="C1002" s="98" t="s">
        <v>2024</v>
      </c>
      <c r="D1002" s="12" t="s">
        <v>2016</v>
      </c>
      <c r="E1002" s="13">
        <v>6.32</v>
      </c>
      <c r="F1002" s="135">
        <v>2123.5499999999997</v>
      </c>
      <c r="G1002" s="130">
        <f t="shared" si="15"/>
        <v>135907.19999999998</v>
      </c>
    </row>
    <row r="1003" spans="1:7">
      <c r="A1003" s="97" t="s">
        <v>2025</v>
      </c>
      <c r="B1003" s="87"/>
      <c r="C1003" s="98" t="s">
        <v>2026</v>
      </c>
      <c r="D1003" s="12" t="s">
        <v>2016</v>
      </c>
      <c r="E1003" s="13">
        <v>6.99</v>
      </c>
      <c r="F1003" s="135">
        <v>1591.1499999999999</v>
      </c>
      <c r="G1003" s="130">
        <f t="shared" si="15"/>
        <v>101833.59999999999</v>
      </c>
    </row>
    <row r="1004" spans="1:7">
      <c r="A1004" s="97" t="s">
        <v>2027</v>
      </c>
      <c r="B1004" s="87"/>
      <c r="C1004" s="98" t="s">
        <v>2028</v>
      </c>
      <c r="D1004" s="12" t="s">
        <v>2016</v>
      </c>
      <c r="E1004" s="13">
        <v>15.36</v>
      </c>
      <c r="F1004" s="135">
        <v>2758.7999999999997</v>
      </c>
      <c r="G1004" s="130">
        <f t="shared" si="15"/>
        <v>176563.19999999998</v>
      </c>
    </row>
    <row r="1005" spans="1:7">
      <c r="A1005" s="97" t="s">
        <v>2029</v>
      </c>
      <c r="B1005" s="87"/>
      <c r="C1005" s="98" t="s">
        <v>2030</v>
      </c>
      <c r="D1005" s="12" t="s">
        <v>2016</v>
      </c>
      <c r="E1005" s="13">
        <v>14.11</v>
      </c>
      <c r="F1005" s="135">
        <v>2069.1</v>
      </c>
      <c r="G1005" s="130">
        <f t="shared" si="15"/>
        <v>132422.39999999999</v>
      </c>
    </row>
    <row r="1006" spans="1:7">
      <c r="A1006" s="99" t="s">
        <v>2031</v>
      </c>
      <c r="B1006" s="87" t="s">
        <v>543</v>
      </c>
      <c r="C1006" s="100" t="s">
        <v>2032</v>
      </c>
      <c r="D1006" s="12" t="s">
        <v>2016</v>
      </c>
      <c r="E1006" s="13"/>
      <c r="F1006" s="135">
        <v>2038.85</v>
      </c>
      <c r="G1006" s="130">
        <f t="shared" si="15"/>
        <v>130486.39999999999</v>
      </c>
    </row>
    <row r="1007" spans="1:7">
      <c r="A1007" s="99" t="s">
        <v>2033</v>
      </c>
      <c r="B1007" s="87" t="s">
        <v>543</v>
      </c>
      <c r="C1007" s="100" t="s">
        <v>2034</v>
      </c>
      <c r="D1007" s="12" t="s">
        <v>2016</v>
      </c>
      <c r="E1007" s="13"/>
      <c r="F1007" s="135">
        <v>3327.5</v>
      </c>
      <c r="G1007" s="130">
        <f t="shared" si="15"/>
        <v>212960</v>
      </c>
    </row>
    <row r="1008" spans="1:7">
      <c r="A1008" s="23"/>
      <c r="B1008" s="21"/>
      <c r="C1008" s="22"/>
      <c r="D1008" s="25"/>
      <c r="E1008" s="13"/>
      <c r="F1008" s="135">
        <v>0</v>
      </c>
      <c r="G1008" s="130">
        <f t="shared" si="15"/>
        <v>0</v>
      </c>
    </row>
    <row r="1009" spans="1:7">
      <c r="A1009" s="20" t="s">
        <v>2035</v>
      </c>
      <c r="B1009" s="21"/>
      <c r="C1009" s="22"/>
      <c r="D1009" s="25"/>
      <c r="E1009" s="13"/>
      <c r="F1009" s="135">
        <v>0</v>
      </c>
      <c r="G1009" s="130">
        <f t="shared" si="15"/>
        <v>0</v>
      </c>
    </row>
    <row r="1010" spans="1:7">
      <c r="A1010" s="101" t="s">
        <v>2036</v>
      </c>
      <c r="B1010" s="87"/>
      <c r="C1010" s="95" t="s">
        <v>2037</v>
      </c>
      <c r="D1010" s="12" t="s">
        <v>2038</v>
      </c>
      <c r="E1010" s="13">
        <v>4</v>
      </c>
      <c r="F1010" s="135">
        <v>435.59999999999997</v>
      </c>
      <c r="G1010" s="130">
        <f t="shared" si="15"/>
        <v>27878.399999999998</v>
      </c>
    </row>
    <row r="1011" spans="1:7">
      <c r="A1011" s="97" t="s">
        <v>2039</v>
      </c>
      <c r="B1011" s="87"/>
      <c r="C1011" s="95" t="s">
        <v>2040</v>
      </c>
      <c r="D1011" s="12" t="s">
        <v>2038</v>
      </c>
      <c r="E1011" s="13">
        <v>9.02</v>
      </c>
      <c r="F1011" s="135">
        <v>678.81</v>
      </c>
      <c r="G1011" s="130">
        <f t="shared" si="15"/>
        <v>43443.839999999997</v>
      </c>
    </row>
    <row r="1012" spans="1:7">
      <c r="A1012" s="97" t="s">
        <v>2041</v>
      </c>
      <c r="B1012" s="87"/>
      <c r="C1012" s="95" t="s">
        <v>2042</v>
      </c>
      <c r="D1012" s="12" t="s">
        <v>2038</v>
      </c>
      <c r="E1012" s="13">
        <v>19.55</v>
      </c>
      <c r="F1012" s="135">
        <v>1113.2604999999999</v>
      </c>
      <c r="G1012" s="130">
        <f t="shared" si="15"/>
        <v>71248.671999999991</v>
      </c>
    </row>
    <row r="1013" spans="1:7">
      <c r="A1013" s="97" t="s">
        <v>2043</v>
      </c>
      <c r="B1013" s="87"/>
      <c r="C1013" s="95" t="s">
        <v>2044</v>
      </c>
      <c r="D1013" s="12" t="s">
        <v>2038</v>
      </c>
      <c r="E1013" s="13">
        <v>45.18</v>
      </c>
      <c r="F1013" s="135">
        <v>1851.3</v>
      </c>
      <c r="G1013" s="130">
        <f t="shared" si="15"/>
        <v>118483.2</v>
      </c>
    </row>
    <row r="1014" spans="1:7">
      <c r="A1014" s="97" t="s">
        <v>2045</v>
      </c>
      <c r="B1014" s="87"/>
      <c r="C1014" s="95" t="s">
        <v>2046</v>
      </c>
      <c r="D1014" s="12" t="s">
        <v>2038</v>
      </c>
      <c r="E1014" s="13">
        <v>69.22</v>
      </c>
      <c r="F1014" s="135">
        <v>2468.4</v>
      </c>
      <c r="G1014" s="130">
        <f t="shared" si="15"/>
        <v>157977.60000000001</v>
      </c>
    </row>
    <row r="1015" spans="1:7">
      <c r="A1015" s="20"/>
      <c r="B1015" s="21"/>
      <c r="C1015" s="22"/>
      <c r="D1015" s="25"/>
      <c r="E1015" s="13"/>
      <c r="F1015" s="135">
        <v>0</v>
      </c>
      <c r="G1015" s="130">
        <f t="shared" si="15"/>
        <v>0</v>
      </c>
    </row>
    <row r="1016" spans="1:7">
      <c r="A1016" s="20" t="s">
        <v>2047</v>
      </c>
      <c r="B1016" s="21"/>
      <c r="C1016" s="22"/>
      <c r="D1016" s="25"/>
      <c r="E1016" s="13"/>
      <c r="F1016" s="135">
        <v>0</v>
      </c>
      <c r="G1016" s="130">
        <f t="shared" si="15"/>
        <v>0</v>
      </c>
    </row>
    <row r="1017" spans="1:7">
      <c r="A1017" s="50" t="s">
        <v>2048</v>
      </c>
      <c r="B1017" s="21"/>
      <c r="C1017" s="42"/>
      <c r="D1017" s="25"/>
      <c r="E1017" s="13"/>
      <c r="F1017" s="135">
        <v>0</v>
      </c>
      <c r="G1017" s="130">
        <f t="shared" si="15"/>
        <v>0</v>
      </c>
    </row>
    <row r="1018" spans="1:7">
      <c r="A1018" s="47" t="s">
        <v>2049</v>
      </c>
      <c r="B1018" s="21"/>
      <c r="C1018" s="40" t="s">
        <v>2050</v>
      </c>
      <c r="D1018" s="25" t="s">
        <v>2051</v>
      </c>
      <c r="E1018" s="13">
        <v>32.32</v>
      </c>
      <c r="F1018" s="135" t="e">
        <v>#VALUE!</v>
      </c>
      <c r="G1018" s="130" t="e">
        <f t="shared" si="15"/>
        <v>#VALUE!</v>
      </c>
    </row>
    <row r="1019" spans="1:7">
      <c r="A1019" s="47" t="s">
        <v>2052</v>
      </c>
      <c r="B1019" s="21"/>
      <c r="C1019" s="40" t="s">
        <v>2053</v>
      </c>
      <c r="D1019" s="25" t="s">
        <v>2051</v>
      </c>
      <c r="E1019" s="13">
        <v>42.05</v>
      </c>
      <c r="F1019" s="135" t="e">
        <v>#VALUE!</v>
      </c>
      <c r="G1019" s="130" t="e">
        <f t="shared" si="15"/>
        <v>#VALUE!</v>
      </c>
    </row>
    <row r="1020" spans="1:7">
      <c r="A1020" s="47" t="s">
        <v>2054</v>
      </c>
      <c r="B1020" s="21"/>
      <c r="C1020" s="40" t="s">
        <v>2055</v>
      </c>
      <c r="D1020" s="25" t="s">
        <v>2051</v>
      </c>
      <c r="E1020" s="13">
        <v>49.92</v>
      </c>
      <c r="F1020" s="135" t="e">
        <v>#VALUE!</v>
      </c>
      <c r="G1020" s="130" t="e">
        <f t="shared" si="15"/>
        <v>#VALUE!</v>
      </c>
    </row>
    <row r="1021" spans="1:7">
      <c r="A1021" s="51" t="s">
        <v>2056</v>
      </c>
      <c r="B1021" s="28"/>
      <c r="C1021" s="52" t="s">
        <v>2057</v>
      </c>
      <c r="D1021" s="25" t="s">
        <v>2051</v>
      </c>
      <c r="E1021" s="13"/>
      <c r="F1021" s="135" t="e">
        <v>#VALUE!</v>
      </c>
      <c r="G1021" s="130" t="e">
        <f t="shared" si="15"/>
        <v>#VALUE!</v>
      </c>
    </row>
    <row r="1022" spans="1:7">
      <c r="A1022" s="50" t="s">
        <v>2058</v>
      </c>
      <c r="B1022" s="21"/>
      <c r="C1022" s="42"/>
      <c r="D1022" s="25"/>
      <c r="E1022" s="13"/>
      <c r="F1022" s="135">
        <v>0</v>
      </c>
      <c r="G1022" s="130">
        <f t="shared" si="15"/>
        <v>0</v>
      </c>
    </row>
    <row r="1023" spans="1:7">
      <c r="A1023" s="39" t="s">
        <v>2059</v>
      </c>
      <c r="B1023" s="21"/>
      <c r="C1023" s="42" t="s">
        <v>2060</v>
      </c>
      <c r="D1023" s="25" t="s">
        <v>2051</v>
      </c>
      <c r="E1023" s="13">
        <v>47.68</v>
      </c>
      <c r="F1023" s="135" t="e">
        <v>#VALUE!</v>
      </c>
      <c r="G1023" s="130" t="e">
        <f t="shared" si="15"/>
        <v>#VALUE!</v>
      </c>
    </row>
    <row r="1024" spans="1:7">
      <c r="A1024" s="47" t="s">
        <v>2061</v>
      </c>
      <c r="B1024" s="21"/>
      <c r="C1024" s="40" t="s">
        <v>2062</v>
      </c>
      <c r="D1024" s="25" t="s">
        <v>2051</v>
      </c>
      <c r="E1024" s="13">
        <v>66.08</v>
      </c>
      <c r="F1024" s="135" t="e">
        <v>#VALUE!</v>
      </c>
      <c r="G1024" s="130" t="e">
        <f t="shared" si="15"/>
        <v>#VALUE!</v>
      </c>
    </row>
    <row r="1025" spans="1:7">
      <c r="A1025" s="47" t="s">
        <v>2063</v>
      </c>
      <c r="B1025" s="21"/>
      <c r="C1025" s="40" t="s">
        <v>2064</v>
      </c>
      <c r="D1025" s="25" t="s">
        <v>2051</v>
      </c>
      <c r="E1025" s="13">
        <v>85.44</v>
      </c>
      <c r="F1025" s="135" t="e">
        <v>#VALUE!</v>
      </c>
      <c r="G1025" s="130" t="e">
        <f t="shared" si="15"/>
        <v>#VALUE!</v>
      </c>
    </row>
    <row r="1026" spans="1:7">
      <c r="A1026" s="52" t="s">
        <v>2065</v>
      </c>
      <c r="B1026" s="28"/>
      <c r="C1026" s="52" t="s">
        <v>2066</v>
      </c>
      <c r="D1026" s="25" t="s">
        <v>2051</v>
      </c>
      <c r="E1026" s="13"/>
      <c r="F1026" s="135" t="e">
        <v>#VALUE!</v>
      </c>
      <c r="G1026" s="130" t="e">
        <f t="shared" si="15"/>
        <v>#VALUE!</v>
      </c>
    </row>
    <row r="1027" spans="1:7">
      <c r="A1027" s="50" t="s">
        <v>2067</v>
      </c>
      <c r="B1027" s="21"/>
      <c r="C1027" s="42"/>
      <c r="D1027" s="25"/>
      <c r="E1027" s="13"/>
      <c r="F1027" s="135">
        <v>0</v>
      </c>
      <c r="G1027" s="130">
        <f t="shared" si="15"/>
        <v>0</v>
      </c>
    </row>
    <row r="1028" spans="1:7">
      <c r="A1028" s="39" t="s">
        <v>2068</v>
      </c>
      <c r="B1028" s="21"/>
      <c r="C1028" s="40" t="s">
        <v>2069</v>
      </c>
      <c r="D1028" s="25" t="s">
        <v>2051</v>
      </c>
      <c r="E1028" s="13">
        <v>82.75</v>
      </c>
      <c r="F1028" s="135" t="e">
        <v>#VALUE!</v>
      </c>
      <c r="G1028" s="130" t="e">
        <f t="shared" si="15"/>
        <v>#VALUE!</v>
      </c>
    </row>
    <row r="1029" spans="1:7">
      <c r="A1029" s="39" t="s">
        <v>2070</v>
      </c>
      <c r="B1029" s="21"/>
      <c r="C1029" s="40" t="s">
        <v>2071</v>
      </c>
      <c r="D1029" s="25" t="s">
        <v>2051</v>
      </c>
      <c r="E1029" s="13">
        <v>123.91</v>
      </c>
      <c r="F1029" s="135" t="e">
        <v>#VALUE!</v>
      </c>
      <c r="G1029" s="130" t="e">
        <f t="shared" si="15"/>
        <v>#VALUE!</v>
      </c>
    </row>
    <row r="1030" spans="1:7">
      <c r="A1030" s="47" t="s">
        <v>2072</v>
      </c>
      <c r="B1030" s="21"/>
      <c r="C1030" s="40" t="s">
        <v>2073</v>
      </c>
      <c r="D1030" s="25" t="s">
        <v>2051</v>
      </c>
      <c r="E1030" s="13">
        <v>164.69</v>
      </c>
      <c r="F1030" s="135" t="e">
        <v>#VALUE!</v>
      </c>
      <c r="G1030" s="130" t="e">
        <f t="shared" si="15"/>
        <v>#VALUE!</v>
      </c>
    </row>
    <row r="1031" spans="1:7">
      <c r="A1031" s="42" t="s">
        <v>2074</v>
      </c>
      <c r="B1031" s="21" t="s">
        <v>805</v>
      </c>
      <c r="C1031" s="40" t="s">
        <v>2075</v>
      </c>
      <c r="D1031" s="25"/>
      <c r="E1031" s="13">
        <v>155.94999999999999</v>
      </c>
      <c r="F1031" s="135" t="e">
        <v>#VALUE!</v>
      </c>
      <c r="G1031" s="130" t="e">
        <f t="shared" ref="G1031:G1094" si="16">F1031*$G$5</f>
        <v>#VALUE!</v>
      </c>
    </row>
    <row r="1032" spans="1:7">
      <c r="A1032" s="39" t="s">
        <v>2076</v>
      </c>
      <c r="B1032" s="28"/>
      <c r="C1032" s="52" t="s">
        <v>2077</v>
      </c>
      <c r="D1032" s="25" t="s">
        <v>2051</v>
      </c>
      <c r="E1032" s="13"/>
      <c r="F1032" s="135" t="e">
        <v>#VALUE!</v>
      </c>
      <c r="G1032" s="130" t="e">
        <f t="shared" si="16"/>
        <v>#VALUE!</v>
      </c>
    </row>
    <row r="1033" spans="1:7">
      <c r="A1033" s="50" t="s">
        <v>2078</v>
      </c>
      <c r="B1033" s="21"/>
      <c r="C1033" s="42"/>
      <c r="D1033" s="25"/>
      <c r="E1033" s="13"/>
      <c r="F1033" s="135">
        <v>0</v>
      </c>
      <c r="G1033" s="130">
        <f t="shared" si="16"/>
        <v>0</v>
      </c>
    </row>
    <row r="1034" spans="1:7">
      <c r="A1034" s="39" t="s">
        <v>2079</v>
      </c>
      <c r="B1034" s="21"/>
      <c r="C1034" s="42" t="s">
        <v>2080</v>
      </c>
      <c r="D1034" s="25" t="s">
        <v>2051</v>
      </c>
      <c r="E1034" s="13">
        <v>116.96</v>
      </c>
      <c r="F1034" s="135" t="e">
        <v>#VALUE!</v>
      </c>
      <c r="G1034" s="130" t="e">
        <f t="shared" si="16"/>
        <v>#VALUE!</v>
      </c>
    </row>
    <row r="1035" spans="1:7">
      <c r="A1035" s="47" t="s">
        <v>2081</v>
      </c>
      <c r="B1035" s="21"/>
      <c r="C1035" s="40" t="s">
        <v>2082</v>
      </c>
      <c r="D1035" s="25" t="s">
        <v>2051</v>
      </c>
      <c r="E1035" s="13">
        <v>212.8</v>
      </c>
      <c r="F1035" s="135" t="e">
        <v>#VALUE!</v>
      </c>
      <c r="G1035" s="130" t="e">
        <f t="shared" si="16"/>
        <v>#VALUE!</v>
      </c>
    </row>
    <row r="1036" spans="1:7">
      <c r="A1036" s="39" t="s">
        <v>2083</v>
      </c>
      <c r="B1036" s="21"/>
      <c r="C1036" s="40" t="s">
        <v>2084</v>
      </c>
      <c r="D1036" s="25" t="s">
        <v>2051</v>
      </c>
      <c r="E1036" s="13">
        <v>233.28</v>
      </c>
      <c r="F1036" s="135" t="e">
        <v>#VALUE!</v>
      </c>
      <c r="G1036" s="130" t="e">
        <f t="shared" si="16"/>
        <v>#VALUE!</v>
      </c>
    </row>
    <row r="1037" spans="1:7">
      <c r="A1037" s="39" t="s">
        <v>2085</v>
      </c>
      <c r="B1037" s="28"/>
      <c r="C1037" s="52" t="s">
        <v>2086</v>
      </c>
      <c r="D1037" s="25" t="s">
        <v>2051</v>
      </c>
      <c r="E1037" s="13"/>
      <c r="F1037" s="135" t="e">
        <v>#VALUE!</v>
      </c>
      <c r="G1037" s="130" t="e">
        <f t="shared" si="16"/>
        <v>#VALUE!</v>
      </c>
    </row>
    <row r="1038" spans="1:7">
      <c r="A1038" s="39"/>
      <c r="B1038" s="28"/>
      <c r="C1038" s="52"/>
      <c r="D1038" s="25"/>
      <c r="E1038" s="13"/>
      <c r="F1038" s="135">
        <v>0</v>
      </c>
      <c r="G1038" s="130">
        <f t="shared" si="16"/>
        <v>0</v>
      </c>
    </row>
    <row r="1039" spans="1:7">
      <c r="A1039" s="53" t="s">
        <v>2087</v>
      </c>
      <c r="B1039" s="28"/>
      <c r="C1039" s="52"/>
      <c r="D1039" s="25"/>
      <c r="E1039" s="13"/>
      <c r="F1039" s="135">
        <v>0</v>
      </c>
      <c r="G1039" s="130">
        <f t="shared" si="16"/>
        <v>0</v>
      </c>
    </row>
    <row r="1040" spans="1:7">
      <c r="A1040" s="102" t="s">
        <v>2088</v>
      </c>
      <c r="B1040" s="103" t="s">
        <v>543</v>
      </c>
      <c r="C1040" s="100" t="s">
        <v>2089</v>
      </c>
      <c r="D1040" s="12" t="s">
        <v>2090</v>
      </c>
      <c r="E1040" s="13"/>
      <c r="F1040" s="135">
        <v>43.547899999999998</v>
      </c>
      <c r="G1040" s="130">
        <f t="shared" si="16"/>
        <v>2787.0655999999999</v>
      </c>
    </row>
    <row r="1041" spans="1:7">
      <c r="A1041" s="102" t="s">
        <v>2091</v>
      </c>
      <c r="B1041" s="103" t="s">
        <v>543</v>
      </c>
      <c r="C1041" s="100" t="s">
        <v>2092</v>
      </c>
      <c r="D1041" s="12" t="s">
        <v>2090</v>
      </c>
      <c r="E1041" s="13"/>
      <c r="F1041" s="135">
        <v>55.6479</v>
      </c>
      <c r="G1041" s="130">
        <f t="shared" si="16"/>
        <v>3561.4656</v>
      </c>
    </row>
    <row r="1042" spans="1:7">
      <c r="A1042" s="102" t="s">
        <v>2093</v>
      </c>
      <c r="B1042" s="103" t="s">
        <v>543</v>
      </c>
      <c r="C1042" s="100" t="s">
        <v>2094</v>
      </c>
      <c r="D1042" s="12" t="s">
        <v>2090</v>
      </c>
      <c r="E1042" s="13"/>
      <c r="F1042" s="135">
        <v>60.487900000000003</v>
      </c>
      <c r="G1042" s="130">
        <f t="shared" si="16"/>
        <v>3871.2256000000002</v>
      </c>
    </row>
    <row r="1043" spans="1:7">
      <c r="A1043" s="102" t="s">
        <v>2095</v>
      </c>
      <c r="B1043" s="103" t="s">
        <v>543</v>
      </c>
      <c r="C1043" s="100" t="s">
        <v>2096</v>
      </c>
      <c r="D1043" s="12" t="s">
        <v>2090</v>
      </c>
      <c r="E1043" s="13"/>
      <c r="F1043" s="135">
        <v>67.747900000000001</v>
      </c>
      <c r="G1043" s="130">
        <f t="shared" si="16"/>
        <v>4335.8656000000001</v>
      </c>
    </row>
    <row r="1044" spans="1:7">
      <c r="A1044" s="102" t="s">
        <v>2097</v>
      </c>
      <c r="B1044" s="103" t="s">
        <v>543</v>
      </c>
      <c r="C1044" s="100" t="s">
        <v>2098</v>
      </c>
      <c r="D1044" s="12" t="s">
        <v>2090</v>
      </c>
      <c r="E1044" s="13"/>
      <c r="F1044" s="135">
        <v>102.83789999999999</v>
      </c>
      <c r="G1044" s="130">
        <f t="shared" si="16"/>
        <v>6581.6255999999994</v>
      </c>
    </row>
    <row r="1045" spans="1:7">
      <c r="A1045" s="102" t="s">
        <v>2099</v>
      </c>
      <c r="B1045" s="103" t="s">
        <v>543</v>
      </c>
      <c r="C1045" s="100" t="s">
        <v>2100</v>
      </c>
      <c r="D1045" s="12" t="s">
        <v>2090</v>
      </c>
      <c r="E1045" s="13"/>
      <c r="F1045" s="135">
        <v>96.787899999999993</v>
      </c>
      <c r="G1045" s="130">
        <f t="shared" si="16"/>
        <v>6194.4255999999996</v>
      </c>
    </row>
    <row r="1046" spans="1:7">
      <c r="A1046" s="102" t="s">
        <v>2101</v>
      </c>
      <c r="B1046" s="103" t="s">
        <v>543</v>
      </c>
      <c r="C1046" s="100" t="s">
        <v>2102</v>
      </c>
      <c r="D1046" s="12" t="s">
        <v>2090</v>
      </c>
      <c r="E1046" s="13"/>
      <c r="F1046" s="135">
        <v>91.94789999999999</v>
      </c>
      <c r="G1046" s="130">
        <f t="shared" si="16"/>
        <v>5884.6655999999994</v>
      </c>
    </row>
    <row r="1047" spans="1:7">
      <c r="A1047" s="102" t="s">
        <v>2103</v>
      </c>
      <c r="B1047" s="103" t="s">
        <v>543</v>
      </c>
      <c r="C1047" s="100" t="s">
        <v>2104</v>
      </c>
      <c r="D1047" s="12" t="s">
        <v>2090</v>
      </c>
      <c r="E1047" s="13"/>
      <c r="F1047" s="135">
        <v>60.487900000000003</v>
      </c>
      <c r="G1047" s="130">
        <f t="shared" si="16"/>
        <v>3871.2256000000002</v>
      </c>
    </row>
    <row r="1048" spans="1:7">
      <c r="A1048" s="102" t="s">
        <v>2105</v>
      </c>
      <c r="B1048" s="103" t="s">
        <v>543</v>
      </c>
      <c r="C1048" s="100" t="s">
        <v>2106</v>
      </c>
      <c r="D1048" s="12" t="s">
        <v>2090</v>
      </c>
      <c r="E1048" s="13"/>
      <c r="F1048" s="135">
        <v>91.94789999999999</v>
      </c>
      <c r="G1048" s="130">
        <f t="shared" si="16"/>
        <v>5884.6655999999994</v>
      </c>
    </row>
    <row r="1049" spans="1:7">
      <c r="A1049" s="102" t="s">
        <v>2107</v>
      </c>
      <c r="B1049" s="103" t="s">
        <v>543</v>
      </c>
      <c r="C1049" s="100" t="s">
        <v>2108</v>
      </c>
      <c r="D1049" s="12" t="s">
        <v>2090</v>
      </c>
      <c r="E1049" s="13"/>
      <c r="F1049" s="135">
        <v>102.83789999999999</v>
      </c>
      <c r="G1049" s="130">
        <f t="shared" si="16"/>
        <v>6581.6255999999994</v>
      </c>
    </row>
    <row r="1050" spans="1:7">
      <c r="A1050" s="102" t="s">
        <v>2109</v>
      </c>
      <c r="B1050" s="103" t="s">
        <v>543</v>
      </c>
      <c r="C1050" s="100" t="s">
        <v>2110</v>
      </c>
      <c r="D1050" s="12" t="s">
        <v>2090</v>
      </c>
      <c r="E1050" s="13"/>
      <c r="F1050" s="135">
        <v>119.77789999999999</v>
      </c>
      <c r="G1050" s="130">
        <f t="shared" si="16"/>
        <v>7665.7855999999992</v>
      </c>
    </row>
    <row r="1051" spans="1:7">
      <c r="A1051" s="102" t="s">
        <v>2111</v>
      </c>
      <c r="B1051" s="103" t="s">
        <v>543</v>
      </c>
      <c r="C1051" s="100" t="s">
        <v>2112</v>
      </c>
      <c r="D1051" s="12" t="s">
        <v>2090</v>
      </c>
      <c r="E1051" s="13"/>
      <c r="F1051" s="135">
        <v>128.24789999999999</v>
      </c>
      <c r="G1051" s="130">
        <f t="shared" si="16"/>
        <v>8207.8655999999992</v>
      </c>
    </row>
    <row r="1052" spans="1:7">
      <c r="A1052" s="102" t="s">
        <v>2113</v>
      </c>
      <c r="B1052" s="103" t="s">
        <v>543</v>
      </c>
      <c r="C1052" s="100" t="s">
        <v>2114</v>
      </c>
      <c r="D1052" s="12" t="s">
        <v>2090</v>
      </c>
      <c r="E1052" s="13"/>
      <c r="F1052" s="135">
        <v>169.3879</v>
      </c>
      <c r="G1052" s="130">
        <f t="shared" si="16"/>
        <v>10840.8256</v>
      </c>
    </row>
    <row r="1053" spans="1:7">
      <c r="A1053" s="102" t="s">
        <v>2115</v>
      </c>
      <c r="B1053" s="103" t="s">
        <v>543</v>
      </c>
      <c r="C1053" s="100" t="s">
        <v>2116</v>
      </c>
      <c r="D1053" s="12" t="s">
        <v>2090</v>
      </c>
      <c r="E1053" s="13"/>
      <c r="F1053" s="135">
        <v>160.9179</v>
      </c>
      <c r="G1053" s="130">
        <f t="shared" si="16"/>
        <v>10298.7456</v>
      </c>
    </row>
    <row r="1054" spans="1:7">
      <c r="A1054" s="102" t="s">
        <v>2117</v>
      </c>
      <c r="B1054" s="103" t="s">
        <v>543</v>
      </c>
      <c r="C1054" s="100" t="s">
        <v>2118</v>
      </c>
      <c r="D1054" s="12" t="s">
        <v>2119</v>
      </c>
      <c r="E1054" s="13"/>
      <c r="F1054" s="135">
        <v>60.487900000000003</v>
      </c>
      <c r="G1054" s="130">
        <f t="shared" si="16"/>
        <v>3871.2256000000002</v>
      </c>
    </row>
    <row r="1055" spans="1:7">
      <c r="A1055" s="102" t="s">
        <v>2120</v>
      </c>
      <c r="B1055" s="103" t="s">
        <v>543</v>
      </c>
      <c r="C1055" s="100" t="s">
        <v>2121</v>
      </c>
      <c r="D1055" s="12" t="s">
        <v>2119</v>
      </c>
      <c r="E1055" s="13"/>
      <c r="F1055" s="135">
        <v>72.587900000000005</v>
      </c>
      <c r="G1055" s="130">
        <f t="shared" si="16"/>
        <v>4645.6256000000003</v>
      </c>
    </row>
    <row r="1056" spans="1:7">
      <c r="A1056" s="102" t="s">
        <v>2122</v>
      </c>
      <c r="B1056" s="103" t="s">
        <v>543</v>
      </c>
      <c r="C1056" s="100" t="s">
        <v>2123</v>
      </c>
      <c r="D1056" s="12" t="s">
        <v>2119</v>
      </c>
      <c r="E1056" s="13"/>
      <c r="F1056" s="135">
        <v>79.847899999999996</v>
      </c>
      <c r="G1056" s="130">
        <f t="shared" si="16"/>
        <v>5110.2655999999997</v>
      </c>
    </row>
    <row r="1057" spans="1:7">
      <c r="A1057" s="102" t="s">
        <v>2124</v>
      </c>
      <c r="B1057" s="103" t="s">
        <v>543</v>
      </c>
      <c r="C1057" s="100" t="s">
        <v>2125</v>
      </c>
      <c r="D1057" s="12" t="s">
        <v>2119</v>
      </c>
      <c r="E1057" s="13"/>
      <c r="F1057" s="135">
        <v>82.267899999999997</v>
      </c>
      <c r="G1057" s="130">
        <f t="shared" si="16"/>
        <v>5265.1455999999998</v>
      </c>
    </row>
    <row r="1058" spans="1:7">
      <c r="A1058" s="102" t="s">
        <v>2126</v>
      </c>
      <c r="B1058" s="103" t="s">
        <v>543</v>
      </c>
      <c r="C1058" s="100" t="s">
        <v>2127</v>
      </c>
      <c r="D1058" s="12" t="s">
        <v>2119</v>
      </c>
      <c r="E1058" s="13"/>
      <c r="F1058" s="135">
        <v>120.9879</v>
      </c>
      <c r="G1058" s="130">
        <f t="shared" si="16"/>
        <v>7743.2255999999998</v>
      </c>
    </row>
    <row r="1059" spans="1:7">
      <c r="A1059" s="102" t="s">
        <v>2128</v>
      </c>
      <c r="B1059" s="103" t="s">
        <v>543</v>
      </c>
      <c r="C1059" s="100" t="s">
        <v>2129</v>
      </c>
      <c r="D1059" s="12" t="s">
        <v>2119</v>
      </c>
      <c r="E1059" s="13"/>
      <c r="F1059" s="135">
        <v>116.14789999999999</v>
      </c>
      <c r="G1059" s="130">
        <f t="shared" si="16"/>
        <v>7433.4655999999995</v>
      </c>
    </row>
    <row r="1060" spans="1:7">
      <c r="A1060" s="102" t="s">
        <v>2130</v>
      </c>
      <c r="B1060" s="103" t="s">
        <v>543</v>
      </c>
      <c r="C1060" s="100" t="s">
        <v>2131</v>
      </c>
      <c r="D1060" s="12" t="s">
        <v>2119</v>
      </c>
      <c r="E1060" s="13"/>
      <c r="F1060" s="135">
        <v>120.9879</v>
      </c>
      <c r="G1060" s="130">
        <f t="shared" si="16"/>
        <v>7743.2255999999998</v>
      </c>
    </row>
    <row r="1061" spans="1:7">
      <c r="A1061" s="102" t="s">
        <v>2132</v>
      </c>
      <c r="B1061" s="103" t="s">
        <v>543</v>
      </c>
      <c r="C1061" s="100" t="s">
        <v>2133</v>
      </c>
      <c r="D1061" s="12" t="s">
        <v>2119</v>
      </c>
      <c r="E1061" s="13"/>
      <c r="F1061" s="135">
        <v>82.267899999999997</v>
      </c>
      <c r="G1061" s="130">
        <f t="shared" si="16"/>
        <v>5265.1455999999998</v>
      </c>
    </row>
    <row r="1062" spans="1:7">
      <c r="A1062" s="102" t="s">
        <v>2134</v>
      </c>
      <c r="B1062" s="103" t="s">
        <v>543</v>
      </c>
      <c r="C1062" s="100" t="s">
        <v>2135</v>
      </c>
      <c r="D1062" s="12" t="s">
        <v>2119</v>
      </c>
      <c r="E1062" s="13"/>
      <c r="F1062" s="135">
        <v>84.687899999999985</v>
      </c>
      <c r="G1062" s="130">
        <f t="shared" si="16"/>
        <v>5420.025599999999</v>
      </c>
    </row>
    <row r="1063" spans="1:7">
      <c r="A1063" s="102" t="s">
        <v>2136</v>
      </c>
      <c r="B1063" s="103" t="s">
        <v>543</v>
      </c>
      <c r="C1063" s="100" t="s">
        <v>2137</v>
      </c>
      <c r="D1063" s="12" t="s">
        <v>2119</v>
      </c>
      <c r="E1063" s="13"/>
      <c r="F1063" s="135">
        <v>128.24789999999999</v>
      </c>
      <c r="G1063" s="130">
        <f t="shared" si="16"/>
        <v>8207.8655999999992</v>
      </c>
    </row>
    <row r="1064" spans="1:7">
      <c r="A1064" s="102" t="s">
        <v>2138</v>
      </c>
      <c r="B1064" s="103" t="s">
        <v>543</v>
      </c>
      <c r="C1064" s="100" t="s">
        <v>2139</v>
      </c>
      <c r="D1064" s="12" t="s">
        <v>2119</v>
      </c>
      <c r="E1064" s="13"/>
      <c r="F1064" s="135">
        <v>140.34789999999998</v>
      </c>
      <c r="G1064" s="130">
        <f t="shared" si="16"/>
        <v>8982.2655999999988</v>
      </c>
    </row>
    <row r="1065" spans="1:7">
      <c r="A1065" s="102" t="s">
        <v>2140</v>
      </c>
      <c r="B1065" s="103" t="s">
        <v>543</v>
      </c>
      <c r="C1065" s="100" t="s">
        <v>2141</v>
      </c>
      <c r="D1065" s="12" t="s">
        <v>2119</v>
      </c>
      <c r="E1065" s="13"/>
      <c r="F1065" s="135">
        <v>176.64789999999999</v>
      </c>
      <c r="G1065" s="130">
        <f t="shared" si="16"/>
        <v>11305.4656</v>
      </c>
    </row>
    <row r="1066" spans="1:7">
      <c r="A1066" s="102" t="s">
        <v>2142</v>
      </c>
      <c r="B1066" s="103" t="s">
        <v>543</v>
      </c>
      <c r="C1066" s="100" t="s">
        <v>2143</v>
      </c>
      <c r="D1066" s="12" t="s">
        <v>2119</v>
      </c>
      <c r="E1066" s="13"/>
      <c r="F1066" s="135">
        <v>157.28790000000001</v>
      </c>
      <c r="G1066" s="130">
        <f t="shared" si="16"/>
        <v>10066.4256</v>
      </c>
    </row>
    <row r="1067" spans="1:7">
      <c r="A1067" s="102" t="s">
        <v>2144</v>
      </c>
      <c r="B1067" s="103" t="s">
        <v>543</v>
      </c>
      <c r="C1067" s="100" t="s">
        <v>2145</v>
      </c>
      <c r="D1067" s="12" t="s">
        <v>2119</v>
      </c>
      <c r="E1067" s="13"/>
      <c r="F1067" s="135">
        <v>176.64789999999999</v>
      </c>
      <c r="G1067" s="130">
        <f t="shared" si="16"/>
        <v>11305.4656</v>
      </c>
    </row>
    <row r="1068" spans="1:7">
      <c r="A1068" s="102" t="s">
        <v>2146</v>
      </c>
      <c r="B1068" s="103" t="s">
        <v>543</v>
      </c>
      <c r="C1068" s="100" t="s">
        <v>2147</v>
      </c>
      <c r="D1068" s="12" t="s">
        <v>2119</v>
      </c>
      <c r="E1068" s="13"/>
      <c r="F1068" s="135">
        <v>212.9479</v>
      </c>
      <c r="G1068" s="130">
        <f t="shared" si="16"/>
        <v>13628.6656</v>
      </c>
    </row>
    <row r="1069" spans="1:7">
      <c r="A1069" s="102" t="s">
        <v>2148</v>
      </c>
      <c r="B1069" s="103" t="s">
        <v>543</v>
      </c>
      <c r="C1069" s="100" t="s">
        <v>2149</v>
      </c>
      <c r="D1069" s="12" t="s">
        <v>2119</v>
      </c>
      <c r="E1069" s="13"/>
      <c r="F1069" s="135">
        <v>225.0479</v>
      </c>
      <c r="G1069" s="130">
        <f t="shared" si="16"/>
        <v>14403.0656</v>
      </c>
    </row>
    <row r="1070" spans="1:7">
      <c r="A1070" s="102" t="s">
        <v>2150</v>
      </c>
      <c r="B1070" s="103" t="s">
        <v>543</v>
      </c>
      <c r="C1070" s="100" t="s">
        <v>2151</v>
      </c>
      <c r="D1070" s="12" t="s">
        <v>2119</v>
      </c>
      <c r="E1070" s="13"/>
      <c r="F1070" s="135">
        <v>84.687899999999985</v>
      </c>
      <c r="G1070" s="130">
        <f t="shared" si="16"/>
        <v>5420.025599999999</v>
      </c>
    </row>
    <row r="1071" spans="1:7">
      <c r="A1071" s="102" t="s">
        <v>2152</v>
      </c>
      <c r="B1071" s="103" t="s">
        <v>543</v>
      </c>
      <c r="C1071" s="100" t="s">
        <v>2153</v>
      </c>
      <c r="D1071" s="12" t="s">
        <v>2154</v>
      </c>
      <c r="E1071" s="13"/>
      <c r="F1071" s="135">
        <v>82.267899999999997</v>
      </c>
      <c r="G1071" s="130">
        <f t="shared" si="16"/>
        <v>5265.1455999999998</v>
      </c>
    </row>
    <row r="1072" spans="1:7">
      <c r="A1072" s="102" t="s">
        <v>2155</v>
      </c>
      <c r="B1072" s="103" t="s">
        <v>543</v>
      </c>
      <c r="C1072" s="100" t="s">
        <v>2156</v>
      </c>
      <c r="D1072" s="12" t="s">
        <v>2154</v>
      </c>
      <c r="E1072" s="13"/>
      <c r="F1072" s="135">
        <v>145.18789999999998</v>
      </c>
      <c r="G1072" s="130">
        <f t="shared" si="16"/>
        <v>9292.025599999999</v>
      </c>
    </row>
    <row r="1073" spans="1:7">
      <c r="A1073" s="102" t="s">
        <v>2157</v>
      </c>
      <c r="B1073" s="103" t="s">
        <v>543</v>
      </c>
      <c r="C1073" s="100" t="s">
        <v>2158</v>
      </c>
      <c r="D1073" s="12" t="s">
        <v>2154</v>
      </c>
      <c r="E1073" s="13"/>
      <c r="F1073" s="135">
        <v>152.44789999999998</v>
      </c>
      <c r="G1073" s="130">
        <f t="shared" si="16"/>
        <v>9756.6655999999984</v>
      </c>
    </row>
    <row r="1074" spans="1:7">
      <c r="A1074" s="102" t="s">
        <v>2159</v>
      </c>
      <c r="B1074" s="103" t="s">
        <v>543</v>
      </c>
      <c r="C1074" s="100" t="s">
        <v>2160</v>
      </c>
      <c r="D1074" s="12" t="s">
        <v>2154</v>
      </c>
      <c r="E1074" s="13"/>
      <c r="F1074" s="135">
        <v>164.5479</v>
      </c>
      <c r="G1074" s="130">
        <f t="shared" si="16"/>
        <v>10531.0656</v>
      </c>
    </row>
    <row r="1075" spans="1:7">
      <c r="A1075" s="102" t="s">
        <v>2161</v>
      </c>
      <c r="B1075" s="103" t="s">
        <v>543</v>
      </c>
      <c r="C1075" s="100" t="s">
        <v>2162</v>
      </c>
      <c r="D1075" s="12" t="s">
        <v>2154</v>
      </c>
      <c r="E1075" s="13"/>
      <c r="F1075" s="135">
        <v>91.94789999999999</v>
      </c>
      <c r="G1075" s="130">
        <f t="shared" si="16"/>
        <v>5884.6655999999994</v>
      </c>
    </row>
    <row r="1076" spans="1:7">
      <c r="A1076" s="102" t="s">
        <v>2163</v>
      </c>
      <c r="B1076" s="103" t="s">
        <v>543</v>
      </c>
      <c r="C1076" s="100" t="s">
        <v>2164</v>
      </c>
      <c r="D1076" s="12" t="s">
        <v>2154</v>
      </c>
      <c r="E1076" s="13"/>
      <c r="F1076" s="135">
        <v>96.787899999999993</v>
      </c>
      <c r="G1076" s="130">
        <f t="shared" si="16"/>
        <v>6194.4255999999996</v>
      </c>
    </row>
    <row r="1077" spans="1:7">
      <c r="A1077" s="102" t="s">
        <v>2165</v>
      </c>
      <c r="B1077" s="103" t="s">
        <v>543</v>
      </c>
      <c r="C1077" s="100" t="s">
        <v>2166</v>
      </c>
      <c r="D1077" s="12" t="s">
        <v>2154</v>
      </c>
      <c r="E1077" s="13"/>
      <c r="F1077" s="135">
        <v>181.4879</v>
      </c>
      <c r="G1077" s="130">
        <f t="shared" si="16"/>
        <v>11615.2256</v>
      </c>
    </row>
    <row r="1078" spans="1:7">
      <c r="A1078" s="102" t="s">
        <v>2167</v>
      </c>
      <c r="B1078" s="103" t="s">
        <v>543</v>
      </c>
      <c r="C1078" s="100" t="s">
        <v>2168</v>
      </c>
      <c r="D1078" s="12" t="s">
        <v>2154</v>
      </c>
      <c r="E1078" s="13"/>
      <c r="F1078" s="135">
        <v>212.9479</v>
      </c>
      <c r="G1078" s="130">
        <f t="shared" si="16"/>
        <v>13628.6656</v>
      </c>
    </row>
    <row r="1079" spans="1:7">
      <c r="A1079" s="102" t="s">
        <v>2169</v>
      </c>
      <c r="B1079" s="103" t="s">
        <v>543</v>
      </c>
      <c r="C1079" s="100" t="s">
        <v>2170</v>
      </c>
      <c r="D1079" s="12" t="s">
        <v>2154</v>
      </c>
      <c r="E1079" s="13"/>
      <c r="F1079" s="135">
        <v>212.9479</v>
      </c>
      <c r="G1079" s="130">
        <f t="shared" si="16"/>
        <v>13628.6656</v>
      </c>
    </row>
    <row r="1080" spans="1:7">
      <c r="A1080" s="102" t="s">
        <v>2171</v>
      </c>
      <c r="B1080" s="103" t="s">
        <v>543</v>
      </c>
      <c r="C1080" s="100" t="s">
        <v>2172</v>
      </c>
      <c r="D1080" s="12" t="s">
        <v>2154</v>
      </c>
      <c r="E1080" s="13"/>
      <c r="F1080" s="135">
        <v>96.787899999999993</v>
      </c>
      <c r="G1080" s="130">
        <f t="shared" si="16"/>
        <v>6194.4255999999996</v>
      </c>
    </row>
    <row r="1081" spans="1:7">
      <c r="A1081" s="23"/>
      <c r="B1081" s="21"/>
      <c r="C1081" s="22"/>
      <c r="D1081" s="25"/>
      <c r="E1081" s="13"/>
      <c r="F1081" s="135">
        <v>0</v>
      </c>
      <c r="G1081" s="130">
        <f t="shared" si="16"/>
        <v>0</v>
      </c>
    </row>
    <row r="1082" spans="1:7">
      <c r="A1082" s="20" t="s">
        <v>2173</v>
      </c>
      <c r="B1082" s="21"/>
      <c r="C1082" s="46"/>
      <c r="D1082" s="25"/>
      <c r="E1082" s="13"/>
      <c r="F1082" s="135">
        <v>0</v>
      </c>
      <c r="G1082" s="130">
        <f t="shared" si="16"/>
        <v>0</v>
      </c>
    </row>
    <row r="1083" spans="1:7">
      <c r="A1083" s="30" t="s">
        <v>2174</v>
      </c>
      <c r="B1083" s="21" t="s">
        <v>805</v>
      </c>
      <c r="C1083" s="22" t="s">
        <v>2175</v>
      </c>
      <c r="D1083" s="25"/>
      <c r="E1083" s="13">
        <v>4.4000000000000004</v>
      </c>
      <c r="F1083" s="135">
        <v>81.856500000000011</v>
      </c>
      <c r="G1083" s="130">
        <f t="shared" si="16"/>
        <v>5238.8160000000007</v>
      </c>
    </row>
    <row r="1084" spans="1:7">
      <c r="A1084" s="30" t="s">
        <v>2176</v>
      </c>
      <c r="B1084" s="21"/>
      <c r="C1084" s="22" t="s">
        <v>2177</v>
      </c>
      <c r="D1084" s="25" t="s">
        <v>2178</v>
      </c>
      <c r="E1084" s="13">
        <v>7.5</v>
      </c>
      <c r="F1084" s="135">
        <v>141.1465</v>
      </c>
      <c r="G1084" s="130">
        <f t="shared" si="16"/>
        <v>9033.3760000000002</v>
      </c>
    </row>
    <row r="1085" spans="1:7">
      <c r="A1085" s="30" t="s">
        <v>2179</v>
      </c>
      <c r="B1085" s="21"/>
      <c r="C1085" s="22" t="s">
        <v>2180</v>
      </c>
      <c r="D1085" s="25" t="s">
        <v>2178</v>
      </c>
      <c r="E1085" s="13">
        <v>11.5</v>
      </c>
      <c r="F1085" s="135">
        <v>164.98349999999999</v>
      </c>
      <c r="G1085" s="130">
        <f t="shared" si="16"/>
        <v>10558.944</v>
      </c>
    </row>
    <row r="1086" spans="1:7">
      <c r="A1086" s="30" t="s">
        <v>2181</v>
      </c>
      <c r="B1086" s="21"/>
      <c r="C1086" s="22" t="s">
        <v>2182</v>
      </c>
      <c r="D1086" s="25" t="s">
        <v>2178</v>
      </c>
      <c r="E1086" s="13">
        <v>3.5</v>
      </c>
      <c r="F1086" s="135">
        <v>104.84650000000001</v>
      </c>
      <c r="G1086" s="130">
        <f t="shared" si="16"/>
        <v>6710.1760000000004</v>
      </c>
    </row>
    <row r="1087" spans="1:7">
      <c r="A1087" s="30" t="s">
        <v>2183</v>
      </c>
      <c r="B1087" s="21"/>
      <c r="C1087" s="22" t="s">
        <v>2184</v>
      </c>
      <c r="D1087" s="25" t="s">
        <v>2178</v>
      </c>
      <c r="E1087" s="13">
        <v>5.5</v>
      </c>
      <c r="F1087" s="135">
        <v>125.477</v>
      </c>
      <c r="G1087" s="130">
        <f t="shared" si="16"/>
        <v>8030.5280000000002</v>
      </c>
    </row>
    <row r="1088" spans="1:7">
      <c r="A1088" s="23" t="s">
        <v>2185</v>
      </c>
      <c r="B1088" s="21" t="s">
        <v>805</v>
      </c>
      <c r="C1088" s="22" t="s">
        <v>2186</v>
      </c>
      <c r="D1088" s="25"/>
      <c r="E1088" s="13">
        <v>9.8000000000000007</v>
      </c>
      <c r="F1088" s="135">
        <v>117.854</v>
      </c>
      <c r="G1088" s="130">
        <f t="shared" si="16"/>
        <v>7542.6559999999999</v>
      </c>
    </row>
    <row r="1089" spans="1:7">
      <c r="A1089" s="23" t="s">
        <v>2187</v>
      </c>
      <c r="B1089" s="21" t="s">
        <v>805</v>
      </c>
      <c r="C1089" s="22" t="s">
        <v>2188</v>
      </c>
      <c r="D1089" s="25"/>
      <c r="E1089" s="13">
        <v>10.3</v>
      </c>
      <c r="F1089" s="135">
        <v>140.48099999999999</v>
      </c>
      <c r="G1089" s="130">
        <f t="shared" si="16"/>
        <v>8990.7839999999997</v>
      </c>
    </row>
    <row r="1090" spans="1:7">
      <c r="A1090" s="23" t="s">
        <v>2189</v>
      </c>
      <c r="B1090" s="21" t="s">
        <v>805</v>
      </c>
      <c r="C1090" s="22" t="s">
        <v>2190</v>
      </c>
      <c r="D1090" s="25"/>
      <c r="E1090" s="13">
        <v>14.4</v>
      </c>
      <c r="F1090" s="135">
        <v>139.33150000000001</v>
      </c>
      <c r="G1090" s="130">
        <f t="shared" si="16"/>
        <v>8917.2160000000003</v>
      </c>
    </row>
    <row r="1091" spans="1:7">
      <c r="A1091" s="23" t="s">
        <v>2191</v>
      </c>
      <c r="B1091" s="21" t="s">
        <v>805</v>
      </c>
      <c r="C1091" s="22" t="s">
        <v>2192</v>
      </c>
      <c r="D1091" s="25"/>
      <c r="E1091" s="13">
        <v>7.7</v>
      </c>
      <c r="F1091" s="135">
        <v>122.33099999999999</v>
      </c>
      <c r="G1091" s="130">
        <f t="shared" si="16"/>
        <v>7829.1839999999993</v>
      </c>
    </row>
    <row r="1092" spans="1:7">
      <c r="A1092" s="23" t="s">
        <v>2193</v>
      </c>
      <c r="B1092" s="21"/>
      <c r="C1092" s="22" t="s">
        <v>2194</v>
      </c>
      <c r="D1092" s="25" t="s">
        <v>119</v>
      </c>
      <c r="E1092" s="13">
        <v>0.8</v>
      </c>
      <c r="F1092" s="135">
        <v>22.263999999999999</v>
      </c>
      <c r="G1092" s="130">
        <f t="shared" si="16"/>
        <v>1424.896</v>
      </c>
    </row>
    <row r="1093" spans="1:7">
      <c r="A1093" s="23" t="s">
        <v>2195</v>
      </c>
      <c r="B1093" s="21"/>
      <c r="C1093" s="22" t="s">
        <v>2196</v>
      </c>
      <c r="D1093" s="25" t="s">
        <v>119</v>
      </c>
      <c r="E1093" s="13">
        <v>1.6</v>
      </c>
      <c r="F1093" s="135">
        <v>26.438500000000001</v>
      </c>
      <c r="G1093" s="130">
        <f t="shared" si="16"/>
        <v>1692.0640000000001</v>
      </c>
    </row>
    <row r="1094" spans="1:7">
      <c r="A1094" s="23" t="s">
        <v>2197</v>
      </c>
      <c r="B1094" s="21"/>
      <c r="C1094" s="22" t="s">
        <v>2198</v>
      </c>
      <c r="D1094" s="25" t="s">
        <v>119</v>
      </c>
      <c r="E1094" s="13">
        <v>4.4000000000000004</v>
      </c>
      <c r="F1094" s="135">
        <v>37.933500000000002</v>
      </c>
      <c r="G1094" s="130">
        <f t="shared" si="16"/>
        <v>2427.7440000000001</v>
      </c>
    </row>
    <row r="1095" spans="1:7">
      <c r="A1095" s="23" t="s">
        <v>2199</v>
      </c>
      <c r="B1095" s="21" t="s">
        <v>805</v>
      </c>
      <c r="C1095" s="22" t="s">
        <v>2200</v>
      </c>
      <c r="D1095" s="25"/>
      <c r="E1095" s="13">
        <v>4.7</v>
      </c>
      <c r="F1095" s="135">
        <v>97.465499999999992</v>
      </c>
      <c r="G1095" s="130">
        <f t="shared" ref="G1095:G1158" si="17">F1095*$G$5</f>
        <v>6237.7919999999995</v>
      </c>
    </row>
    <row r="1096" spans="1:7">
      <c r="A1096" s="23" t="s">
        <v>2201</v>
      </c>
      <c r="B1096" s="21"/>
      <c r="C1096" s="22" t="s">
        <v>2202</v>
      </c>
      <c r="D1096" s="25" t="s">
        <v>2178</v>
      </c>
      <c r="E1096" s="13">
        <v>7.5</v>
      </c>
      <c r="F1096" s="135">
        <v>173.69550000000001</v>
      </c>
      <c r="G1096" s="130">
        <f t="shared" si="17"/>
        <v>11116.512000000001</v>
      </c>
    </row>
    <row r="1097" spans="1:7">
      <c r="A1097" s="23" t="s">
        <v>2203</v>
      </c>
      <c r="B1097" s="21"/>
      <c r="C1097" s="22" t="s">
        <v>2204</v>
      </c>
      <c r="D1097" s="25" t="s">
        <v>2178</v>
      </c>
      <c r="E1097" s="13">
        <v>15.5</v>
      </c>
      <c r="F1097" s="135">
        <v>205.7</v>
      </c>
      <c r="G1097" s="130">
        <f t="shared" si="17"/>
        <v>13164.8</v>
      </c>
    </row>
    <row r="1098" spans="1:7">
      <c r="A1098" s="23" t="s">
        <v>2205</v>
      </c>
      <c r="B1098" s="21"/>
      <c r="C1098" s="22" t="s">
        <v>2206</v>
      </c>
      <c r="D1098" s="25" t="s">
        <v>2207</v>
      </c>
      <c r="E1098" s="13">
        <v>11.2</v>
      </c>
      <c r="F1098" s="135">
        <v>248.1105</v>
      </c>
      <c r="G1098" s="130">
        <f t="shared" si="17"/>
        <v>15879.072</v>
      </c>
    </row>
    <row r="1099" spans="1:7">
      <c r="A1099" s="23" t="s">
        <v>2208</v>
      </c>
      <c r="B1099" s="21"/>
      <c r="C1099" s="22" t="s">
        <v>2209</v>
      </c>
      <c r="D1099" s="25" t="s">
        <v>2207</v>
      </c>
      <c r="E1099" s="13">
        <v>7.2</v>
      </c>
      <c r="F1099" s="135">
        <v>317.50399999999996</v>
      </c>
      <c r="G1099" s="130">
        <f t="shared" si="17"/>
        <v>20320.255999999998</v>
      </c>
    </row>
    <row r="1100" spans="1:7">
      <c r="A1100" s="23" t="s">
        <v>2210</v>
      </c>
      <c r="B1100" s="21"/>
      <c r="C1100" s="22" t="s">
        <v>2211</v>
      </c>
      <c r="D1100" s="25" t="s">
        <v>2207</v>
      </c>
      <c r="E1100" s="13">
        <v>8.8000000000000007</v>
      </c>
      <c r="F1100" s="135">
        <v>306.31150000000002</v>
      </c>
      <c r="G1100" s="130">
        <f t="shared" si="17"/>
        <v>19603.936000000002</v>
      </c>
    </row>
    <row r="1101" spans="1:7">
      <c r="A1101" s="23" t="s">
        <v>2212</v>
      </c>
      <c r="B1101" s="21"/>
      <c r="C1101" s="22" t="s">
        <v>2213</v>
      </c>
      <c r="D1101" s="25" t="s">
        <v>2214</v>
      </c>
      <c r="E1101" s="13">
        <v>21.6</v>
      </c>
      <c r="F1101" s="135">
        <v>326.6395</v>
      </c>
      <c r="G1101" s="130">
        <f t="shared" si="17"/>
        <v>20904.928</v>
      </c>
    </row>
    <row r="1102" spans="1:7">
      <c r="A1102" s="23" t="s">
        <v>2215</v>
      </c>
      <c r="B1102" s="21"/>
      <c r="C1102" s="22" t="s">
        <v>2216</v>
      </c>
      <c r="D1102" s="25" t="s">
        <v>2207</v>
      </c>
      <c r="E1102" s="13">
        <v>20</v>
      </c>
      <c r="F1102" s="135">
        <v>331.35849999999999</v>
      </c>
      <c r="G1102" s="130">
        <f t="shared" si="17"/>
        <v>21206.944</v>
      </c>
    </row>
    <row r="1103" spans="1:7">
      <c r="A1103" s="23" t="s">
        <v>2217</v>
      </c>
      <c r="B1103" s="21"/>
      <c r="C1103" s="22" t="s">
        <v>2218</v>
      </c>
      <c r="D1103" s="25" t="s">
        <v>2207</v>
      </c>
      <c r="E1103" s="13">
        <v>15.2</v>
      </c>
      <c r="F1103" s="135">
        <v>381.45249999999999</v>
      </c>
      <c r="G1103" s="130">
        <f t="shared" si="17"/>
        <v>24412.959999999999</v>
      </c>
    </row>
    <row r="1104" spans="1:7">
      <c r="A1104" s="23" t="s">
        <v>2219</v>
      </c>
      <c r="B1104" s="21"/>
      <c r="C1104" s="22" t="s">
        <v>2220</v>
      </c>
      <c r="D1104" s="25" t="s">
        <v>2207</v>
      </c>
      <c r="E1104" s="13">
        <v>17.600000000000001</v>
      </c>
      <c r="F1104" s="135">
        <v>422.95550000000003</v>
      </c>
      <c r="G1104" s="130">
        <f t="shared" si="17"/>
        <v>27069.152000000002</v>
      </c>
    </row>
    <row r="1105" spans="1:7">
      <c r="A1105" s="23" t="s">
        <v>2221</v>
      </c>
      <c r="B1105" s="21"/>
      <c r="C1105" s="22" t="s">
        <v>2222</v>
      </c>
      <c r="D1105" s="25" t="s">
        <v>2214</v>
      </c>
      <c r="E1105" s="13">
        <v>11</v>
      </c>
      <c r="F1105" s="135">
        <v>247.62649999999999</v>
      </c>
      <c r="G1105" s="130">
        <f t="shared" si="17"/>
        <v>15848.096</v>
      </c>
    </row>
    <row r="1106" spans="1:7">
      <c r="A1106" s="23" t="s">
        <v>2223</v>
      </c>
      <c r="B1106" s="21"/>
      <c r="C1106" s="22" t="s">
        <v>2224</v>
      </c>
      <c r="D1106" s="25" t="s">
        <v>2207</v>
      </c>
      <c r="E1106" s="13">
        <v>8.8000000000000007</v>
      </c>
      <c r="F1106" s="135">
        <v>263.17500000000001</v>
      </c>
      <c r="G1106" s="130">
        <f t="shared" si="17"/>
        <v>16843.2</v>
      </c>
    </row>
    <row r="1107" spans="1:7">
      <c r="A1107" s="23" t="s">
        <v>2225</v>
      </c>
      <c r="B1107" s="21" t="s">
        <v>805</v>
      </c>
      <c r="C1107" s="22" t="s">
        <v>2226</v>
      </c>
      <c r="D1107" s="25"/>
      <c r="E1107" s="13">
        <v>8</v>
      </c>
      <c r="F1107" s="135">
        <v>181.43949999999998</v>
      </c>
      <c r="G1107" s="130">
        <f t="shared" si="17"/>
        <v>11612.127999999999</v>
      </c>
    </row>
    <row r="1108" spans="1:7">
      <c r="A1108" s="23" t="s">
        <v>2227</v>
      </c>
      <c r="B1108" s="21" t="s">
        <v>805</v>
      </c>
      <c r="C1108" s="22" t="s">
        <v>2228</v>
      </c>
      <c r="D1108" s="25"/>
      <c r="E1108" s="13">
        <v>12</v>
      </c>
      <c r="F1108" s="135">
        <v>225.30199999999999</v>
      </c>
      <c r="G1108" s="130">
        <f t="shared" si="17"/>
        <v>14419.328</v>
      </c>
    </row>
    <row r="1109" spans="1:7">
      <c r="A1109" s="23" t="s">
        <v>2229</v>
      </c>
      <c r="B1109" s="21"/>
      <c r="C1109" s="22" t="s">
        <v>2230</v>
      </c>
      <c r="D1109" s="25" t="s">
        <v>2207</v>
      </c>
      <c r="E1109" s="13">
        <v>16</v>
      </c>
      <c r="F1109" s="135">
        <v>341.0385</v>
      </c>
      <c r="G1109" s="130">
        <f t="shared" si="17"/>
        <v>21826.464</v>
      </c>
    </row>
    <row r="1110" spans="1:7">
      <c r="A1110" s="23" t="s">
        <v>2231</v>
      </c>
      <c r="B1110" s="21"/>
      <c r="C1110" s="22" t="s">
        <v>2232</v>
      </c>
      <c r="D1110" s="25" t="s">
        <v>2207</v>
      </c>
      <c r="E1110" s="13">
        <v>24.1</v>
      </c>
      <c r="F1110" s="135">
        <v>485.452</v>
      </c>
      <c r="G1110" s="130">
        <f t="shared" si="17"/>
        <v>31068.928</v>
      </c>
    </row>
    <row r="1111" spans="1:7">
      <c r="A1111" s="23" t="s">
        <v>2233</v>
      </c>
      <c r="B1111" s="21"/>
      <c r="C1111" s="22" t="s">
        <v>2234</v>
      </c>
      <c r="D1111" s="25" t="s">
        <v>2207</v>
      </c>
      <c r="E1111" s="13">
        <v>26.3</v>
      </c>
      <c r="F1111" s="135">
        <v>520.60249999999996</v>
      </c>
      <c r="G1111" s="130">
        <f t="shared" si="17"/>
        <v>33318.559999999998</v>
      </c>
    </row>
    <row r="1112" spans="1:7">
      <c r="A1112" s="23" t="s">
        <v>2235</v>
      </c>
      <c r="B1112" s="21" t="s">
        <v>805</v>
      </c>
      <c r="C1112" s="22" t="s">
        <v>2236</v>
      </c>
      <c r="D1112" s="25"/>
      <c r="E1112" s="13">
        <v>13.6</v>
      </c>
      <c r="F1112" s="135">
        <v>181.43949999999998</v>
      </c>
      <c r="G1112" s="130">
        <f t="shared" si="17"/>
        <v>11612.127999999999</v>
      </c>
    </row>
    <row r="1113" spans="1:7">
      <c r="A1113" s="23" t="s">
        <v>2237</v>
      </c>
      <c r="B1113" s="21" t="s">
        <v>805</v>
      </c>
      <c r="C1113" s="22" t="s">
        <v>2238</v>
      </c>
      <c r="D1113" s="25"/>
      <c r="E1113" s="13">
        <v>14.65</v>
      </c>
      <c r="F1113" s="135">
        <v>248.23150000000001</v>
      </c>
      <c r="G1113" s="130">
        <f t="shared" si="17"/>
        <v>15886.816000000001</v>
      </c>
    </row>
    <row r="1114" spans="1:7">
      <c r="A1114" s="23" t="s">
        <v>2239</v>
      </c>
      <c r="B1114" s="21" t="s">
        <v>805</v>
      </c>
      <c r="C1114" s="22" t="s">
        <v>2240</v>
      </c>
      <c r="D1114" s="25"/>
      <c r="E1114" s="13">
        <v>15.65</v>
      </c>
      <c r="F1114" s="135">
        <v>313.6925</v>
      </c>
      <c r="G1114" s="130">
        <f t="shared" si="17"/>
        <v>20076.32</v>
      </c>
    </row>
    <row r="1115" spans="1:7">
      <c r="A1115" s="23" t="s">
        <v>2241</v>
      </c>
      <c r="B1115" s="21"/>
      <c r="C1115" s="22" t="s">
        <v>2242</v>
      </c>
      <c r="D1115" s="25" t="s">
        <v>2207</v>
      </c>
      <c r="E1115" s="13">
        <v>21.8</v>
      </c>
      <c r="F1115" s="135">
        <v>389.74100000000004</v>
      </c>
      <c r="G1115" s="130">
        <f t="shared" si="17"/>
        <v>24943.424000000003</v>
      </c>
    </row>
    <row r="1116" spans="1:7">
      <c r="A1116" s="23" t="s">
        <v>2243</v>
      </c>
      <c r="B1116" s="21"/>
      <c r="C1116" s="22" t="s">
        <v>2244</v>
      </c>
      <c r="D1116" s="25" t="s">
        <v>2207</v>
      </c>
      <c r="E1116" s="13">
        <v>12.7</v>
      </c>
      <c r="F1116" s="135">
        <v>312.30100000000004</v>
      </c>
      <c r="G1116" s="130">
        <f t="shared" si="17"/>
        <v>19987.264000000003</v>
      </c>
    </row>
    <row r="1117" spans="1:7">
      <c r="A1117" s="23" t="s">
        <v>2245</v>
      </c>
      <c r="B1117" s="21" t="s">
        <v>805</v>
      </c>
      <c r="C1117" s="22" t="s">
        <v>2246</v>
      </c>
      <c r="D1117" s="25"/>
      <c r="E1117" s="13">
        <v>5.4</v>
      </c>
      <c r="F1117" s="135">
        <v>129.16749999999999</v>
      </c>
      <c r="G1117" s="130">
        <f t="shared" si="17"/>
        <v>8266.7199999999993</v>
      </c>
    </row>
    <row r="1118" spans="1:7">
      <c r="A1118" s="23" t="s">
        <v>2247</v>
      </c>
      <c r="B1118" s="21" t="s">
        <v>805</v>
      </c>
      <c r="C1118" s="22" t="s">
        <v>2248</v>
      </c>
      <c r="D1118" s="25"/>
      <c r="E1118" s="13">
        <v>10.3</v>
      </c>
      <c r="F1118" s="135">
        <v>167.70599999999999</v>
      </c>
      <c r="G1118" s="130">
        <f t="shared" si="17"/>
        <v>10733.183999999999</v>
      </c>
    </row>
    <row r="1119" spans="1:7">
      <c r="A1119" s="23" t="s">
        <v>2249</v>
      </c>
      <c r="B1119" s="21" t="s">
        <v>805</v>
      </c>
      <c r="C1119" s="22" t="s">
        <v>2250</v>
      </c>
      <c r="D1119" s="25"/>
      <c r="E1119" s="13">
        <v>22.6</v>
      </c>
      <c r="F1119" s="135">
        <v>284.471</v>
      </c>
      <c r="G1119" s="130">
        <f t="shared" si="17"/>
        <v>18206.144</v>
      </c>
    </row>
    <row r="1120" spans="1:7">
      <c r="A1120" s="23" t="s">
        <v>2251</v>
      </c>
      <c r="B1120" s="21" t="s">
        <v>805</v>
      </c>
      <c r="C1120" s="22" t="s">
        <v>2252</v>
      </c>
      <c r="D1120" s="25"/>
      <c r="E1120" s="13">
        <v>9</v>
      </c>
      <c r="F1120" s="135">
        <v>152.8835</v>
      </c>
      <c r="G1120" s="130">
        <f t="shared" si="17"/>
        <v>9784.5439999999999</v>
      </c>
    </row>
    <row r="1121" spans="1:7">
      <c r="A1121" s="23" t="s">
        <v>2253</v>
      </c>
      <c r="B1121" s="21" t="s">
        <v>805</v>
      </c>
      <c r="C1121" s="22" t="s">
        <v>2254</v>
      </c>
      <c r="D1121" s="25"/>
      <c r="E1121" s="13">
        <v>4</v>
      </c>
      <c r="F1121" s="135">
        <v>80.888499999999993</v>
      </c>
      <c r="G1121" s="130">
        <f t="shared" si="17"/>
        <v>5176.8639999999996</v>
      </c>
    </row>
    <row r="1122" spans="1:7">
      <c r="A1122" s="23" t="s">
        <v>2255</v>
      </c>
      <c r="B1122" s="21" t="s">
        <v>805</v>
      </c>
      <c r="C1122" s="22" t="s">
        <v>2256</v>
      </c>
      <c r="D1122" s="25"/>
      <c r="E1122" s="13">
        <v>3.2</v>
      </c>
      <c r="F1122" s="135">
        <v>78.105499999999992</v>
      </c>
      <c r="G1122" s="130">
        <f t="shared" si="17"/>
        <v>4998.7519999999995</v>
      </c>
    </row>
    <row r="1123" spans="1:7">
      <c r="A1123" s="23" t="s">
        <v>2257</v>
      </c>
      <c r="B1123" s="21" t="s">
        <v>805</v>
      </c>
      <c r="C1123" s="22" t="s">
        <v>2258</v>
      </c>
      <c r="D1123" s="25"/>
      <c r="E1123" s="13">
        <v>3.2</v>
      </c>
      <c r="F1123" s="135">
        <v>78.710499999999996</v>
      </c>
      <c r="G1123" s="130">
        <f t="shared" si="17"/>
        <v>5037.4719999999998</v>
      </c>
    </row>
    <row r="1124" spans="1:7">
      <c r="A1124" s="23" t="s">
        <v>2259</v>
      </c>
      <c r="B1124" s="21" t="s">
        <v>805</v>
      </c>
      <c r="C1124" s="22" t="s">
        <v>2260</v>
      </c>
      <c r="D1124" s="25"/>
      <c r="E1124" s="13">
        <v>6.4</v>
      </c>
      <c r="F1124" s="135">
        <v>114.345</v>
      </c>
      <c r="G1124" s="130">
        <f t="shared" si="17"/>
        <v>7318.08</v>
      </c>
    </row>
    <row r="1125" spans="1:7">
      <c r="A1125" s="23" t="s">
        <v>2261</v>
      </c>
      <c r="B1125" s="21" t="s">
        <v>805</v>
      </c>
      <c r="C1125" s="22" t="s">
        <v>2262</v>
      </c>
      <c r="D1125" s="25"/>
      <c r="E1125" s="13">
        <v>25.6</v>
      </c>
      <c r="F1125" s="135">
        <v>487.38799999999998</v>
      </c>
      <c r="G1125" s="130">
        <f t="shared" si="17"/>
        <v>31192.831999999999</v>
      </c>
    </row>
    <row r="1126" spans="1:7">
      <c r="A1126" s="23" t="s">
        <v>2263</v>
      </c>
      <c r="B1126" s="21" t="s">
        <v>805</v>
      </c>
      <c r="C1126" s="22" t="s">
        <v>2264</v>
      </c>
      <c r="D1126" s="25"/>
      <c r="E1126" s="13">
        <v>28.8</v>
      </c>
      <c r="F1126" s="135">
        <v>314.59999999999997</v>
      </c>
      <c r="G1126" s="130">
        <f t="shared" si="17"/>
        <v>20134.399999999998</v>
      </c>
    </row>
    <row r="1127" spans="1:7">
      <c r="A1127" s="23" t="s">
        <v>2265</v>
      </c>
      <c r="B1127" s="54"/>
      <c r="C1127" s="22" t="s">
        <v>2266</v>
      </c>
      <c r="D1127" s="25" t="s">
        <v>2178</v>
      </c>
      <c r="E1127" s="13">
        <v>18.399999999999999</v>
      </c>
      <c r="F1127" s="135">
        <v>258.63749999999999</v>
      </c>
      <c r="G1127" s="130">
        <f t="shared" si="17"/>
        <v>16552.8</v>
      </c>
    </row>
    <row r="1128" spans="1:7">
      <c r="A1128" s="23" t="s">
        <v>2267</v>
      </c>
      <c r="B1128" s="54"/>
      <c r="C1128" s="22" t="s">
        <v>2268</v>
      </c>
      <c r="D1128" s="25" t="s">
        <v>2178</v>
      </c>
      <c r="E1128" s="13">
        <v>20</v>
      </c>
      <c r="F1128" s="135">
        <v>406.49949999999995</v>
      </c>
      <c r="G1128" s="130">
        <f t="shared" si="17"/>
        <v>26015.967999999997</v>
      </c>
    </row>
    <row r="1129" spans="1:7">
      <c r="A1129" s="23" t="s">
        <v>2269</v>
      </c>
      <c r="B1129" s="54"/>
      <c r="C1129" s="22" t="s">
        <v>2270</v>
      </c>
      <c r="D1129" s="25" t="s">
        <v>2178</v>
      </c>
      <c r="E1129" s="13">
        <v>10.4</v>
      </c>
      <c r="F1129" s="135">
        <v>451.75350000000003</v>
      </c>
      <c r="G1129" s="130">
        <f t="shared" si="17"/>
        <v>28912.224000000002</v>
      </c>
    </row>
    <row r="1130" spans="1:7">
      <c r="A1130" s="23" t="s">
        <v>2271</v>
      </c>
      <c r="B1130" s="54"/>
      <c r="C1130" s="22" t="s">
        <v>2272</v>
      </c>
      <c r="D1130" s="25" t="s">
        <v>2178</v>
      </c>
      <c r="E1130" s="13">
        <v>22.4</v>
      </c>
      <c r="F1130" s="135">
        <v>545.28649999999993</v>
      </c>
      <c r="G1130" s="130">
        <f t="shared" si="17"/>
        <v>34898.335999999996</v>
      </c>
    </row>
    <row r="1131" spans="1:7">
      <c r="A1131" s="39" t="s">
        <v>2273</v>
      </c>
      <c r="B1131" s="21" t="s">
        <v>805</v>
      </c>
      <c r="C1131" s="40" t="s">
        <v>2274</v>
      </c>
      <c r="D1131" s="25"/>
      <c r="E1131" s="13">
        <v>4.5</v>
      </c>
      <c r="F1131" s="135">
        <v>124.99299999999999</v>
      </c>
      <c r="G1131" s="130">
        <f t="shared" si="17"/>
        <v>7999.5519999999997</v>
      </c>
    </row>
    <row r="1132" spans="1:7">
      <c r="A1132" s="39" t="s">
        <v>2275</v>
      </c>
      <c r="B1132" s="21" t="s">
        <v>805</v>
      </c>
      <c r="C1132" s="40" t="s">
        <v>2276</v>
      </c>
      <c r="D1132" s="25"/>
      <c r="E1132" s="13">
        <v>1.8</v>
      </c>
      <c r="F1132" s="135">
        <v>86.030999999999992</v>
      </c>
      <c r="G1132" s="130">
        <f t="shared" si="17"/>
        <v>5505.9839999999995</v>
      </c>
    </row>
    <row r="1133" spans="1:7">
      <c r="A1133" s="39" t="s">
        <v>2277</v>
      </c>
      <c r="B1133" s="21" t="s">
        <v>805</v>
      </c>
      <c r="C1133" s="40" t="s">
        <v>2278</v>
      </c>
      <c r="D1133" s="25"/>
      <c r="E1133" s="13">
        <v>2.2400000000000002</v>
      </c>
      <c r="F1133" s="135">
        <v>74.052000000000007</v>
      </c>
      <c r="G1133" s="130">
        <f t="shared" si="17"/>
        <v>4739.3280000000004</v>
      </c>
    </row>
    <row r="1134" spans="1:7">
      <c r="A1134" s="23"/>
      <c r="B1134" s="21"/>
      <c r="C1134" s="22"/>
      <c r="D1134" s="25"/>
      <c r="E1134" s="13"/>
      <c r="F1134" s="135">
        <v>0</v>
      </c>
      <c r="G1134" s="130">
        <f t="shared" si="17"/>
        <v>0</v>
      </c>
    </row>
    <row r="1135" spans="1:7">
      <c r="A1135" s="20" t="s">
        <v>2279</v>
      </c>
      <c r="B1135" s="21"/>
      <c r="C1135" s="22"/>
      <c r="D1135" s="25"/>
      <c r="E1135" s="13"/>
      <c r="F1135" s="135">
        <v>0</v>
      </c>
      <c r="G1135" s="130">
        <f t="shared" si="17"/>
        <v>0</v>
      </c>
    </row>
    <row r="1136" spans="1:7">
      <c r="A1136" s="23" t="s">
        <v>2280</v>
      </c>
      <c r="B1136" s="21"/>
      <c r="C1136" s="22" t="s">
        <v>2281</v>
      </c>
      <c r="D1136" s="25" t="s">
        <v>2282</v>
      </c>
      <c r="E1136" s="13">
        <v>0.8</v>
      </c>
      <c r="F1136" s="135">
        <v>34.787500000000001</v>
      </c>
      <c r="G1136" s="130">
        <f t="shared" si="17"/>
        <v>2226.4</v>
      </c>
    </row>
    <row r="1137" spans="1:7">
      <c r="A1137" s="23" t="s">
        <v>2283</v>
      </c>
      <c r="B1137" s="21"/>
      <c r="C1137" s="22" t="s">
        <v>2284</v>
      </c>
      <c r="D1137" s="25" t="s">
        <v>2282</v>
      </c>
      <c r="E1137" s="13">
        <v>2.8</v>
      </c>
      <c r="F1137" s="135">
        <v>190.27250000000001</v>
      </c>
      <c r="G1137" s="130">
        <f t="shared" si="17"/>
        <v>12177.44</v>
      </c>
    </row>
    <row r="1138" spans="1:7">
      <c r="A1138" s="23" t="s">
        <v>2285</v>
      </c>
      <c r="B1138" s="21"/>
      <c r="C1138" s="22" t="s">
        <v>2286</v>
      </c>
      <c r="D1138" s="25" t="s">
        <v>2282</v>
      </c>
      <c r="E1138" s="13">
        <v>6.4</v>
      </c>
      <c r="F1138" s="135">
        <v>266.44199999999995</v>
      </c>
      <c r="G1138" s="130">
        <f t="shared" si="17"/>
        <v>17052.287999999997</v>
      </c>
    </row>
    <row r="1139" spans="1:7">
      <c r="A1139" s="23" t="s">
        <v>2287</v>
      </c>
      <c r="B1139" s="21"/>
      <c r="C1139" s="22" t="s">
        <v>2288</v>
      </c>
      <c r="D1139" s="25" t="s">
        <v>2289</v>
      </c>
      <c r="E1139" s="13">
        <v>4.96</v>
      </c>
      <c r="F1139" s="135">
        <v>109.2025</v>
      </c>
      <c r="G1139" s="130">
        <f t="shared" si="17"/>
        <v>6988.96</v>
      </c>
    </row>
    <row r="1140" spans="1:7">
      <c r="A1140" s="23" t="s">
        <v>2290</v>
      </c>
      <c r="B1140" s="21"/>
      <c r="C1140" s="22" t="s">
        <v>2291</v>
      </c>
      <c r="D1140" s="25" t="s">
        <v>2289</v>
      </c>
      <c r="E1140" s="13">
        <v>5.05</v>
      </c>
      <c r="F1140" s="135">
        <v>109.2025</v>
      </c>
      <c r="G1140" s="130">
        <f t="shared" si="17"/>
        <v>6988.96</v>
      </c>
    </row>
    <row r="1141" spans="1:7">
      <c r="A1141" s="23" t="s">
        <v>2292</v>
      </c>
      <c r="B1141" s="21"/>
      <c r="C1141" s="22" t="s">
        <v>2293</v>
      </c>
      <c r="D1141" s="25" t="s">
        <v>2289</v>
      </c>
      <c r="E1141" s="13">
        <v>7</v>
      </c>
      <c r="F1141" s="135">
        <v>109.2025</v>
      </c>
      <c r="G1141" s="130">
        <f t="shared" si="17"/>
        <v>6988.96</v>
      </c>
    </row>
    <row r="1142" spans="1:7">
      <c r="A1142" s="23" t="s">
        <v>2294</v>
      </c>
      <c r="B1142" s="21"/>
      <c r="C1142" s="22" t="s">
        <v>2295</v>
      </c>
      <c r="D1142" s="25" t="s">
        <v>2289</v>
      </c>
      <c r="E1142" s="13">
        <v>30</v>
      </c>
      <c r="F1142" s="135">
        <v>127.292</v>
      </c>
      <c r="G1142" s="130">
        <f t="shared" si="17"/>
        <v>8146.6880000000001</v>
      </c>
    </row>
    <row r="1143" spans="1:7">
      <c r="A1143" s="23" t="s">
        <v>2296</v>
      </c>
      <c r="B1143" s="21"/>
      <c r="C1143" s="22" t="s">
        <v>2297</v>
      </c>
      <c r="D1143" s="25" t="s">
        <v>2289</v>
      </c>
      <c r="E1143" s="13">
        <v>1</v>
      </c>
      <c r="F1143" s="135">
        <v>58.201000000000001</v>
      </c>
      <c r="G1143" s="130">
        <f t="shared" si="17"/>
        <v>3724.864</v>
      </c>
    </row>
    <row r="1144" spans="1:7">
      <c r="A1144" s="23" t="s">
        <v>2298</v>
      </c>
      <c r="B1144" s="21"/>
      <c r="C1144" s="22" t="s">
        <v>2299</v>
      </c>
      <c r="D1144" s="25" t="s">
        <v>2289</v>
      </c>
      <c r="E1144" s="13">
        <v>1</v>
      </c>
      <c r="F1144" s="135">
        <v>58.201000000000001</v>
      </c>
      <c r="G1144" s="130">
        <f t="shared" si="17"/>
        <v>3724.864</v>
      </c>
    </row>
    <row r="1145" spans="1:7">
      <c r="A1145" s="23" t="s">
        <v>2300</v>
      </c>
      <c r="B1145" s="21"/>
      <c r="C1145" s="22" t="s">
        <v>2301</v>
      </c>
      <c r="D1145" s="25" t="s">
        <v>2289</v>
      </c>
      <c r="E1145" s="13">
        <v>1.25</v>
      </c>
      <c r="F1145" s="135">
        <v>58.201000000000001</v>
      </c>
      <c r="G1145" s="130">
        <f t="shared" si="17"/>
        <v>3724.864</v>
      </c>
    </row>
    <row r="1146" spans="1:7">
      <c r="A1146" s="23" t="s">
        <v>2302</v>
      </c>
      <c r="B1146" s="21"/>
      <c r="C1146" s="22" t="s">
        <v>2303</v>
      </c>
      <c r="D1146" s="25" t="s">
        <v>2282</v>
      </c>
      <c r="E1146" s="13">
        <v>19.2</v>
      </c>
      <c r="F1146" s="135">
        <v>754.25350000000003</v>
      </c>
      <c r="G1146" s="130">
        <f t="shared" si="17"/>
        <v>48272.224000000002</v>
      </c>
    </row>
    <row r="1147" spans="1:7">
      <c r="A1147" s="23" t="s">
        <v>2304</v>
      </c>
      <c r="B1147" s="21"/>
      <c r="C1147" s="22" t="s">
        <v>2305</v>
      </c>
      <c r="D1147" s="25" t="s">
        <v>2306</v>
      </c>
      <c r="E1147" s="13">
        <v>20.88</v>
      </c>
      <c r="F1147" s="135">
        <v>776.88049999999987</v>
      </c>
      <c r="G1147" s="130">
        <f t="shared" si="17"/>
        <v>49720.351999999992</v>
      </c>
    </row>
    <row r="1148" spans="1:7">
      <c r="A1148" s="23" t="s">
        <v>2307</v>
      </c>
      <c r="B1148" s="21"/>
      <c r="C1148" s="22" t="s">
        <v>2308</v>
      </c>
      <c r="D1148" s="25" t="s">
        <v>2282</v>
      </c>
      <c r="E1148" s="13">
        <v>4</v>
      </c>
      <c r="F1148" s="135">
        <v>194.93099999999998</v>
      </c>
      <c r="G1148" s="130">
        <f t="shared" si="17"/>
        <v>12475.583999999999</v>
      </c>
    </row>
    <row r="1149" spans="1:7">
      <c r="A1149" s="23" t="s">
        <v>2309</v>
      </c>
      <c r="B1149" s="21"/>
      <c r="C1149" s="22" t="s">
        <v>2310</v>
      </c>
      <c r="D1149" s="25" t="s">
        <v>2306</v>
      </c>
      <c r="E1149" s="13">
        <v>4.8600000000000003</v>
      </c>
      <c r="F1149" s="135">
        <v>200.79949999999997</v>
      </c>
      <c r="G1149" s="130">
        <f t="shared" si="17"/>
        <v>12851.167999999998</v>
      </c>
    </row>
    <row r="1150" spans="1:7">
      <c r="A1150" s="23" t="s">
        <v>2311</v>
      </c>
      <c r="B1150" s="21"/>
      <c r="C1150" s="22" t="s">
        <v>2312</v>
      </c>
      <c r="D1150" s="25" t="s">
        <v>2313</v>
      </c>
      <c r="E1150" s="13">
        <v>6.7</v>
      </c>
      <c r="F1150" s="135">
        <v>527.07600000000002</v>
      </c>
      <c r="G1150" s="130">
        <f t="shared" si="17"/>
        <v>33732.864000000001</v>
      </c>
    </row>
    <row r="1151" spans="1:7">
      <c r="A1151" s="23" t="s">
        <v>2314</v>
      </c>
      <c r="B1151" s="21"/>
      <c r="C1151" s="22" t="s">
        <v>2315</v>
      </c>
      <c r="D1151" s="25" t="s">
        <v>2313</v>
      </c>
      <c r="E1151" s="13">
        <v>0.5</v>
      </c>
      <c r="F1151" s="135">
        <v>35.513500000000001</v>
      </c>
      <c r="G1151" s="130">
        <f t="shared" si="17"/>
        <v>2272.864</v>
      </c>
    </row>
    <row r="1152" spans="1:7">
      <c r="A1152" s="23" t="s">
        <v>2316</v>
      </c>
      <c r="B1152" s="21"/>
      <c r="C1152" s="22" t="s">
        <v>2317</v>
      </c>
      <c r="D1152" s="25" t="s">
        <v>2313</v>
      </c>
      <c r="E1152" s="13">
        <v>1.7</v>
      </c>
      <c r="F1152" s="135">
        <v>163.28949999999998</v>
      </c>
      <c r="G1152" s="130">
        <f t="shared" si="17"/>
        <v>10450.527999999998</v>
      </c>
    </row>
    <row r="1153" spans="1:7">
      <c r="A1153" s="23" t="s">
        <v>2318</v>
      </c>
      <c r="B1153" s="21"/>
      <c r="C1153" s="22" t="s">
        <v>2319</v>
      </c>
      <c r="D1153" s="25" t="s">
        <v>2313</v>
      </c>
      <c r="E1153" s="13">
        <v>3</v>
      </c>
      <c r="F1153" s="135">
        <v>234.01400000000001</v>
      </c>
      <c r="G1153" s="130">
        <f t="shared" si="17"/>
        <v>14976.896000000001</v>
      </c>
    </row>
    <row r="1154" spans="1:7">
      <c r="A1154" s="23" t="s">
        <v>2320</v>
      </c>
      <c r="B1154" s="21"/>
      <c r="C1154" s="22" t="s">
        <v>2321</v>
      </c>
      <c r="D1154" s="25" t="s">
        <v>2322</v>
      </c>
      <c r="E1154" s="13">
        <v>20</v>
      </c>
      <c r="F1154" s="135">
        <v>115.19199999999999</v>
      </c>
      <c r="G1154" s="130">
        <f t="shared" si="17"/>
        <v>7372.2879999999996</v>
      </c>
    </row>
    <row r="1155" spans="1:7">
      <c r="A1155" s="23" t="s">
        <v>2323</v>
      </c>
      <c r="B1155" s="21"/>
      <c r="C1155" s="22" t="s">
        <v>2324</v>
      </c>
      <c r="D1155" s="25" t="s">
        <v>2322</v>
      </c>
      <c r="E1155" s="13">
        <v>4.8</v>
      </c>
      <c r="F1155" s="135">
        <v>125.90049999999999</v>
      </c>
      <c r="G1155" s="130">
        <f t="shared" si="17"/>
        <v>8057.6319999999996</v>
      </c>
    </row>
    <row r="1156" spans="1:7">
      <c r="A1156" s="23" t="s">
        <v>2325</v>
      </c>
      <c r="B1156" s="21"/>
      <c r="C1156" s="22" t="s">
        <v>2326</v>
      </c>
      <c r="D1156" s="25" t="s">
        <v>2322</v>
      </c>
      <c r="E1156" s="13">
        <v>4.8</v>
      </c>
      <c r="F1156" s="135">
        <v>125.90049999999999</v>
      </c>
      <c r="G1156" s="130">
        <f t="shared" si="17"/>
        <v>8057.6319999999996</v>
      </c>
    </row>
    <row r="1157" spans="1:7">
      <c r="A1157" s="23" t="s">
        <v>2327</v>
      </c>
      <c r="B1157" s="21"/>
      <c r="C1157" s="22" t="s">
        <v>2328</v>
      </c>
      <c r="D1157" s="25" t="s">
        <v>2322</v>
      </c>
      <c r="E1157" s="13">
        <v>7.7</v>
      </c>
      <c r="F1157" s="135">
        <v>125.90049999999999</v>
      </c>
      <c r="G1157" s="130">
        <f t="shared" si="17"/>
        <v>8057.6319999999996</v>
      </c>
    </row>
    <row r="1158" spans="1:7">
      <c r="A1158" s="23" t="s">
        <v>2329</v>
      </c>
      <c r="B1158" s="21"/>
      <c r="C1158" s="22" t="s">
        <v>2330</v>
      </c>
      <c r="D1158" s="25" t="s">
        <v>2322</v>
      </c>
      <c r="E1158" s="13">
        <v>4.5999999999999996</v>
      </c>
      <c r="F1158" s="135">
        <v>105.512</v>
      </c>
      <c r="G1158" s="130">
        <f t="shared" si="17"/>
        <v>6752.768</v>
      </c>
    </row>
    <row r="1159" spans="1:7">
      <c r="A1159" s="23" t="s">
        <v>2331</v>
      </c>
      <c r="B1159" s="21"/>
      <c r="C1159" s="22" t="s">
        <v>2332</v>
      </c>
      <c r="D1159" s="25" t="s">
        <v>2322</v>
      </c>
      <c r="E1159" s="13">
        <v>4.5999999999999996</v>
      </c>
      <c r="F1159" s="135">
        <v>105.512</v>
      </c>
      <c r="G1159" s="130">
        <f t="shared" ref="G1159:G1222" si="18">F1159*$G$5</f>
        <v>6752.768</v>
      </c>
    </row>
    <row r="1160" spans="1:7">
      <c r="A1160" s="23" t="s">
        <v>2333</v>
      </c>
      <c r="B1160" s="21"/>
      <c r="C1160" s="22" t="s">
        <v>2334</v>
      </c>
      <c r="D1160" s="25" t="s">
        <v>2322</v>
      </c>
      <c r="E1160" s="13">
        <v>4.5999999999999996</v>
      </c>
      <c r="F1160" s="135">
        <v>105.512</v>
      </c>
      <c r="G1160" s="130">
        <f t="shared" si="18"/>
        <v>6752.768</v>
      </c>
    </row>
    <row r="1161" spans="1:7">
      <c r="A1161" s="23" t="s">
        <v>2335</v>
      </c>
      <c r="B1161" s="21"/>
      <c r="C1161" s="22" t="s">
        <v>2336</v>
      </c>
      <c r="D1161" s="25" t="s">
        <v>2289</v>
      </c>
      <c r="E1161" s="13">
        <v>6</v>
      </c>
      <c r="F1161" s="135">
        <v>118.33799999999999</v>
      </c>
      <c r="G1161" s="130">
        <f t="shared" si="18"/>
        <v>7573.6319999999996</v>
      </c>
    </row>
    <row r="1162" spans="1:7">
      <c r="A1162" s="23" t="s">
        <v>2337</v>
      </c>
      <c r="B1162" s="21"/>
      <c r="C1162" s="22" t="s">
        <v>2338</v>
      </c>
      <c r="D1162" s="25" t="s">
        <v>2289</v>
      </c>
      <c r="E1162" s="13">
        <v>6</v>
      </c>
      <c r="F1162" s="135">
        <v>118.33799999999999</v>
      </c>
      <c r="G1162" s="130">
        <f t="shared" si="18"/>
        <v>7573.6319999999996</v>
      </c>
    </row>
    <row r="1163" spans="1:7">
      <c r="A1163" s="23" t="s">
        <v>2339</v>
      </c>
      <c r="B1163" s="21"/>
      <c r="C1163" s="22" t="s">
        <v>2340</v>
      </c>
      <c r="D1163" s="25" t="s">
        <v>2289</v>
      </c>
      <c r="E1163" s="13">
        <v>6</v>
      </c>
      <c r="F1163" s="135">
        <v>118.33799999999999</v>
      </c>
      <c r="G1163" s="130">
        <f t="shared" si="18"/>
        <v>7573.6319999999996</v>
      </c>
    </row>
    <row r="1164" spans="1:7">
      <c r="A1164" s="23" t="s">
        <v>2341</v>
      </c>
      <c r="B1164" s="21"/>
      <c r="C1164" s="22" t="s">
        <v>2342</v>
      </c>
      <c r="D1164" s="25" t="s">
        <v>2282</v>
      </c>
      <c r="E1164" s="13">
        <v>11.2</v>
      </c>
      <c r="F1164" s="135">
        <v>368.14249999999998</v>
      </c>
      <c r="G1164" s="130">
        <f t="shared" si="18"/>
        <v>23561.119999999999</v>
      </c>
    </row>
    <row r="1165" spans="1:7">
      <c r="A1165" s="23" t="s">
        <v>2343</v>
      </c>
      <c r="B1165" s="21"/>
      <c r="C1165" s="22" t="s">
        <v>2344</v>
      </c>
      <c r="D1165" s="25" t="s">
        <v>2282</v>
      </c>
      <c r="E1165" s="13">
        <v>1.6</v>
      </c>
      <c r="F1165" s="135">
        <v>113.4375</v>
      </c>
      <c r="G1165" s="130">
        <f t="shared" si="18"/>
        <v>7260</v>
      </c>
    </row>
    <row r="1166" spans="1:7">
      <c r="A1166" s="23" t="s">
        <v>2345</v>
      </c>
      <c r="B1166" s="21"/>
      <c r="C1166" s="22" t="s">
        <v>2346</v>
      </c>
      <c r="D1166" s="25" t="s">
        <v>2282</v>
      </c>
      <c r="E1166" s="13">
        <v>5.6</v>
      </c>
      <c r="F1166" s="135">
        <v>235.82900000000001</v>
      </c>
      <c r="G1166" s="130">
        <f t="shared" si="18"/>
        <v>15093.056</v>
      </c>
    </row>
    <row r="1167" spans="1:7">
      <c r="A1167" s="23" t="s">
        <v>2347</v>
      </c>
      <c r="B1167" s="21"/>
      <c r="C1167" s="22" t="s">
        <v>2348</v>
      </c>
      <c r="D1167" s="25" t="s">
        <v>2306</v>
      </c>
      <c r="E1167" s="13">
        <v>6.46</v>
      </c>
      <c r="F1167" s="135">
        <v>242.84699999999998</v>
      </c>
      <c r="G1167" s="130">
        <f t="shared" si="18"/>
        <v>15542.207999999999</v>
      </c>
    </row>
    <row r="1168" spans="1:7">
      <c r="A1168" s="23" t="s">
        <v>2349</v>
      </c>
      <c r="B1168" s="21"/>
      <c r="C1168" s="22" t="s">
        <v>2350</v>
      </c>
      <c r="D1168" s="25" t="s">
        <v>2282</v>
      </c>
      <c r="E1168" s="13">
        <v>9.6</v>
      </c>
      <c r="F1168" s="135">
        <v>288.52449999999999</v>
      </c>
      <c r="G1168" s="130">
        <f t="shared" si="18"/>
        <v>18465.567999999999</v>
      </c>
    </row>
    <row r="1169" spans="1:7">
      <c r="A1169" s="23" t="s">
        <v>2351</v>
      </c>
      <c r="B1169" s="21"/>
      <c r="C1169" s="22" t="s">
        <v>2352</v>
      </c>
      <c r="D1169" s="25" t="s">
        <v>2306</v>
      </c>
      <c r="E1169" s="13">
        <v>10.46</v>
      </c>
      <c r="F1169" s="135">
        <v>297.17599999999999</v>
      </c>
      <c r="G1169" s="130">
        <f t="shared" si="18"/>
        <v>19019.263999999999</v>
      </c>
    </row>
    <row r="1170" spans="1:7">
      <c r="A1170" s="23" t="s">
        <v>2353</v>
      </c>
      <c r="B1170" s="21"/>
      <c r="C1170" s="22" t="s">
        <v>2354</v>
      </c>
      <c r="D1170" s="25" t="s">
        <v>2282</v>
      </c>
      <c r="E1170" s="13">
        <v>4</v>
      </c>
      <c r="F1170" s="135">
        <v>196.988</v>
      </c>
      <c r="G1170" s="130">
        <f t="shared" si="18"/>
        <v>12607.232</v>
      </c>
    </row>
    <row r="1171" spans="1:7">
      <c r="A1171" s="23" t="s">
        <v>2355</v>
      </c>
      <c r="B1171" s="21"/>
      <c r="C1171" s="22" t="s">
        <v>2356</v>
      </c>
      <c r="D1171" s="25" t="s">
        <v>2357</v>
      </c>
      <c r="E1171" s="13">
        <v>16</v>
      </c>
      <c r="F1171" s="135">
        <v>447.76049999999998</v>
      </c>
      <c r="G1171" s="130">
        <f t="shared" si="18"/>
        <v>28656.671999999999</v>
      </c>
    </row>
    <row r="1172" spans="1:7">
      <c r="A1172" s="23" t="s">
        <v>2358</v>
      </c>
      <c r="B1172" s="21"/>
      <c r="C1172" s="22" t="s">
        <v>2359</v>
      </c>
      <c r="D1172" s="25" t="s">
        <v>2357</v>
      </c>
      <c r="E1172" s="13">
        <v>4.8</v>
      </c>
      <c r="F1172" s="135">
        <v>218.94949999999997</v>
      </c>
      <c r="G1172" s="130">
        <f t="shared" si="18"/>
        <v>14012.767999999998</v>
      </c>
    </row>
    <row r="1173" spans="1:7">
      <c r="A1173" s="23" t="s">
        <v>2360</v>
      </c>
      <c r="B1173" s="21"/>
      <c r="C1173" s="22" t="s">
        <v>2361</v>
      </c>
      <c r="D1173" s="25" t="s">
        <v>2357</v>
      </c>
      <c r="E1173" s="13">
        <v>4.8</v>
      </c>
      <c r="F1173" s="135">
        <v>248.8365</v>
      </c>
      <c r="G1173" s="130">
        <f t="shared" si="18"/>
        <v>15925.536</v>
      </c>
    </row>
    <row r="1174" spans="1:7">
      <c r="A1174" s="23" t="s">
        <v>2362</v>
      </c>
      <c r="B1174" s="21"/>
      <c r="C1174" s="22" t="s">
        <v>2363</v>
      </c>
      <c r="D1174" s="25" t="s">
        <v>2357</v>
      </c>
      <c r="E1174" s="13">
        <v>3.2</v>
      </c>
      <c r="F1174" s="135">
        <v>169.21849999999998</v>
      </c>
      <c r="G1174" s="130">
        <f t="shared" si="18"/>
        <v>10829.983999999999</v>
      </c>
    </row>
    <row r="1175" spans="1:7">
      <c r="A1175" s="23" t="s">
        <v>2364</v>
      </c>
      <c r="B1175" s="21"/>
      <c r="C1175" s="22" t="s">
        <v>2365</v>
      </c>
      <c r="D1175" s="25" t="s">
        <v>2322</v>
      </c>
      <c r="E1175" s="13">
        <v>2.2000000000000002</v>
      </c>
      <c r="F1175" s="135">
        <v>117.18849999999999</v>
      </c>
      <c r="G1175" s="130">
        <f t="shared" si="18"/>
        <v>7500.0639999999994</v>
      </c>
    </row>
    <row r="1176" spans="1:7">
      <c r="A1176" s="23" t="s">
        <v>2366</v>
      </c>
      <c r="B1176" s="21"/>
      <c r="C1176" s="22" t="s">
        <v>2367</v>
      </c>
      <c r="D1176" s="25" t="s">
        <v>2368</v>
      </c>
      <c r="E1176" s="13">
        <v>48</v>
      </c>
      <c r="F1176" s="135">
        <v>151.37099999999998</v>
      </c>
      <c r="G1176" s="130">
        <f t="shared" si="18"/>
        <v>9687.7439999999988</v>
      </c>
    </row>
    <row r="1177" spans="1:7">
      <c r="A1177" s="23" t="s">
        <v>2369</v>
      </c>
      <c r="B1177" s="21"/>
      <c r="C1177" s="22" t="s">
        <v>2370</v>
      </c>
      <c r="D1177" s="25" t="s">
        <v>2368</v>
      </c>
      <c r="E1177" s="13">
        <v>8.8000000000000007</v>
      </c>
      <c r="F1177" s="135">
        <v>116.09950000000001</v>
      </c>
      <c r="G1177" s="130">
        <f t="shared" si="18"/>
        <v>7430.3680000000004</v>
      </c>
    </row>
    <row r="1178" spans="1:7">
      <c r="A1178" s="23" t="s">
        <v>2371</v>
      </c>
      <c r="B1178" s="21"/>
      <c r="C1178" s="22" t="s">
        <v>2372</v>
      </c>
      <c r="D1178" s="25" t="s">
        <v>2368</v>
      </c>
      <c r="E1178" s="13">
        <v>12</v>
      </c>
      <c r="F1178" s="135">
        <v>116.09950000000001</v>
      </c>
      <c r="G1178" s="130">
        <f t="shared" si="18"/>
        <v>7430.3680000000004</v>
      </c>
    </row>
    <row r="1179" spans="1:7">
      <c r="A1179" s="23" t="s">
        <v>2373</v>
      </c>
      <c r="B1179" s="21"/>
      <c r="C1179" s="22" t="s">
        <v>2374</v>
      </c>
      <c r="D1179" s="25" t="s">
        <v>2368</v>
      </c>
      <c r="E1179" s="13">
        <v>13.6</v>
      </c>
      <c r="F1179" s="135">
        <v>225.60449999999997</v>
      </c>
      <c r="G1179" s="130">
        <f t="shared" si="18"/>
        <v>14438.687999999998</v>
      </c>
    </row>
    <row r="1180" spans="1:7">
      <c r="A1180" s="23" t="s">
        <v>2375</v>
      </c>
      <c r="B1180" s="21"/>
      <c r="C1180" s="22" t="s">
        <v>2376</v>
      </c>
      <c r="D1180" s="25" t="s">
        <v>2368</v>
      </c>
      <c r="E1180" s="13">
        <v>15.2</v>
      </c>
      <c r="F1180" s="135">
        <v>225.60449999999997</v>
      </c>
      <c r="G1180" s="130">
        <f t="shared" si="18"/>
        <v>14438.687999999998</v>
      </c>
    </row>
    <row r="1181" spans="1:7">
      <c r="A1181" s="23" t="s">
        <v>2377</v>
      </c>
      <c r="B1181" s="21"/>
      <c r="C1181" s="22" t="s">
        <v>2378</v>
      </c>
      <c r="D1181" s="25" t="s">
        <v>2368</v>
      </c>
      <c r="E1181" s="13">
        <v>80</v>
      </c>
      <c r="F1181" s="135">
        <v>249.5625</v>
      </c>
      <c r="G1181" s="130">
        <f t="shared" si="18"/>
        <v>15972</v>
      </c>
    </row>
    <row r="1182" spans="1:7">
      <c r="A1182" s="23" t="s">
        <v>2379</v>
      </c>
      <c r="B1182" s="21"/>
      <c r="C1182" s="22" t="s">
        <v>2378</v>
      </c>
      <c r="D1182" s="25" t="s">
        <v>2368</v>
      </c>
      <c r="E1182" s="13">
        <v>224</v>
      </c>
      <c r="F1182" s="135">
        <v>678.447</v>
      </c>
      <c r="G1182" s="130">
        <f t="shared" si="18"/>
        <v>43420.608</v>
      </c>
    </row>
    <row r="1183" spans="1:7">
      <c r="A1183" s="23" t="s">
        <v>2380</v>
      </c>
      <c r="B1183" s="21"/>
      <c r="C1183" s="22" t="s">
        <v>2381</v>
      </c>
      <c r="D1183" s="25" t="s">
        <v>2368</v>
      </c>
      <c r="E1183" s="13">
        <v>5.6</v>
      </c>
      <c r="F1183" s="135">
        <v>63.948500000000003</v>
      </c>
      <c r="G1183" s="130">
        <f t="shared" si="18"/>
        <v>4092.7040000000002</v>
      </c>
    </row>
    <row r="1184" spans="1:7">
      <c r="A1184" s="23" t="s">
        <v>2382</v>
      </c>
      <c r="B1184" s="21"/>
      <c r="C1184" s="22" t="s">
        <v>2383</v>
      </c>
      <c r="D1184" s="25" t="s">
        <v>2368</v>
      </c>
      <c r="E1184" s="13">
        <v>6.4</v>
      </c>
      <c r="F1184" s="135">
        <v>63.948500000000003</v>
      </c>
      <c r="G1184" s="130">
        <f t="shared" si="18"/>
        <v>4092.7040000000002</v>
      </c>
    </row>
    <row r="1185" spans="1:7">
      <c r="A1185" s="23" t="s">
        <v>2384</v>
      </c>
      <c r="B1185" s="21"/>
      <c r="C1185" s="22" t="s">
        <v>2385</v>
      </c>
      <c r="D1185" s="25" t="s">
        <v>2357</v>
      </c>
      <c r="E1185" s="13">
        <v>43.2</v>
      </c>
      <c r="F1185" s="135">
        <v>1078.5335</v>
      </c>
      <c r="G1185" s="130">
        <f t="shared" si="18"/>
        <v>69026.144</v>
      </c>
    </row>
    <row r="1186" spans="1:7">
      <c r="A1186" s="23" t="s">
        <v>2386</v>
      </c>
      <c r="B1186" s="21"/>
      <c r="C1186" s="22" t="s">
        <v>2387</v>
      </c>
      <c r="D1186" s="25" t="s">
        <v>2388</v>
      </c>
      <c r="E1186" s="13">
        <v>45.23</v>
      </c>
      <c r="F1186" s="135">
        <v>1110.9614999999999</v>
      </c>
      <c r="G1186" s="130">
        <f t="shared" si="18"/>
        <v>71101.535999999993</v>
      </c>
    </row>
    <row r="1187" spans="1:7">
      <c r="A1187" s="23" t="s">
        <v>2389</v>
      </c>
      <c r="B1187" s="21"/>
      <c r="C1187" s="22" t="s">
        <v>2390</v>
      </c>
      <c r="D1187" s="25" t="s">
        <v>107</v>
      </c>
      <c r="E1187" s="13">
        <v>62</v>
      </c>
      <c r="F1187" s="135">
        <v>243.51249999999999</v>
      </c>
      <c r="G1187" s="130">
        <f t="shared" si="18"/>
        <v>15584.8</v>
      </c>
    </row>
    <row r="1188" spans="1:7">
      <c r="A1188" s="23" t="s">
        <v>2391</v>
      </c>
      <c r="B1188" s="21"/>
      <c r="C1188" s="22" t="s">
        <v>2392</v>
      </c>
      <c r="D1188" s="25" t="s">
        <v>107</v>
      </c>
      <c r="E1188" s="13">
        <v>20</v>
      </c>
      <c r="F1188" s="135">
        <v>149.91900000000001</v>
      </c>
      <c r="G1188" s="130">
        <f t="shared" si="18"/>
        <v>9594.8160000000007</v>
      </c>
    </row>
    <row r="1189" spans="1:7">
      <c r="A1189" s="23" t="s">
        <v>2393</v>
      </c>
      <c r="B1189" s="21"/>
      <c r="C1189" s="22" t="s">
        <v>2394</v>
      </c>
      <c r="D1189" s="25" t="s">
        <v>107</v>
      </c>
      <c r="E1189" s="13">
        <v>16</v>
      </c>
      <c r="F1189" s="135">
        <v>142.47749999999999</v>
      </c>
      <c r="G1189" s="130">
        <f t="shared" si="18"/>
        <v>9118.56</v>
      </c>
    </row>
    <row r="1190" spans="1:7">
      <c r="A1190" s="23" t="s">
        <v>2395</v>
      </c>
      <c r="B1190" s="21"/>
      <c r="C1190" s="22" t="s">
        <v>2396</v>
      </c>
      <c r="D1190" s="25" t="s">
        <v>2357</v>
      </c>
      <c r="E1190" s="13">
        <v>14.4</v>
      </c>
      <c r="F1190" s="135">
        <v>437.11250000000001</v>
      </c>
      <c r="G1190" s="130">
        <f t="shared" si="18"/>
        <v>27975.200000000001</v>
      </c>
    </row>
    <row r="1191" spans="1:7">
      <c r="A1191" s="23" t="s">
        <v>2397</v>
      </c>
      <c r="B1191" s="21"/>
      <c r="C1191" s="22" t="s">
        <v>2398</v>
      </c>
      <c r="D1191" s="25" t="s">
        <v>2388</v>
      </c>
      <c r="E1191" s="13">
        <v>15.43</v>
      </c>
      <c r="F1191" s="135">
        <v>450.24100000000004</v>
      </c>
      <c r="G1191" s="130">
        <f t="shared" si="18"/>
        <v>28815.424000000003</v>
      </c>
    </row>
    <row r="1192" spans="1:7">
      <c r="A1192" s="23" t="s">
        <v>2399</v>
      </c>
      <c r="B1192" s="21"/>
      <c r="C1192" s="22" t="s">
        <v>2400</v>
      </c>
      <c r="D1192" s="25" t="s">
        <v>2357</v>
      </c>
      <c r="E1192" s="13">
        <v>14.4</v>
      </c>
      <c r="F1192" s="135">
        <v>450.05949999999996</v>
      </c>
      <c r="G1192" s="130">
        <f t="shared" si="18"/>
        <v>28803.807999999997</v>
      </c>
    </row>
    <row r="1193" spans="1:7">
      <c r="A1193" s="23" t="s">
        <v>2401</v>
      </c>
      <c r="B1193" s="21"/>
      <c r="C1193" s="22" t="s">
        <v>2402</v>
      </c>
      <c r="D1193" s="25" t="s">
        <v>107</v>
      </c>
      <c r="E1193" s="13">
        <v>112</v>
      </c>
      <c r="F1193" s="135">
        <v>277.57400000000001</v>
      </c>
      <c r="G1193" s="130">
        <f t="shared" si="18"/>
        <v>17764.736000000001</v>
      </c>
    </row>
    <row r="1194" spans="1:7">
      <c r="A1194" s="23" t="s">
        <v>2403</v>
      </c>
      <c r="B1194" s="21"/>
      <c r="C1194" s="22" t="s">
        <v>2402</v>
      </c>
      <c r="D1194" s="25" t="s">
        <v>107</v>
      </c>
      <c r="E1194" s="13">
        <v>320</v>
      </c>
      <c r="F1194" s="135">
        <v>811.00249999999994</v>
      </c>
      <c r="G1194" s="130">
        <f t="shared" si="18"/>
        <v>51904.159999999996</v>
      </c>
    </row>
    <row r="1195" spans="1:7">
      <c r="A1195" s="23" t="s">
        <v>2404</v>
      </c>
      <c r="B1195" s="21"/>
      <c r="C1195" s="22" t="s">
        <v>2405</v>
      </c>
      <c r="D1195" s="25" t="s">
        <v>2357</v>
      </c>
      <c r="E1195" s="13">
        <v>12.8</v>
      </c>
      <c r="F1195" s="135">
        <v>309.15499999999997</v>
      </c>
      <c r="G1195" s="130">
        <f t="shared" si="18"/>
        <v>19785.919999999998</v>
      </c>
    </row>
    <row r="1196" spans="1:7">
      <c r="A1196" s="23" t="s">
        <v>2406</v>
      </c>
      <c r="B1196" s="21"/>
      <c r="C1196" s="22" t="s">
        <v>2407</v>
      </c>
      <c r="D1196" s="25" t="s">
        <v>2357</v>
      </c>
      <c r="E1196" s="13">
        <v>14.4</v>
      </c>
      <c r="F1196" s="135">
        <v>438.92750000000001</v>
      </c>
      <c r="G1196" s="130">
        <f t="shared" si="18"/>
        <v>28091.360000000001</v>
      </c>
    </row>
    <row r="1197" spans="1:7">
      <c r="A1197" s="23" t="s">
        <v>2408</v>
      </c>
      <c r="B1197" s="21"/>
      <c r="C1197" s="22" t="s">
        <v>2409</v>
      </c>
      <c r="D1197" s="25" t="s">
        <v>2357</v>
      </c>
      <c r="E1197" s="13">
        <v>10.4</v>
      </c>
      <c r="F1197" s="135">
        <v>163.35</v>
      </c>
      <c r="G1197" s="130">
        <f t="shared" si="18"/>
        <v>10454.4</v>
      </c>
    </row>
    <row r="1198" spans="1:7">
      <c r="A1198" s="23" t="s">
        <v>2410</v>
      </c>
      <c r="B1198" s="21"/>
      <c r="C1198" s="22" t="s">
        <v>2411</v>
      </c>
      <c r="D1198" s="25" t="s">
        <v>2357</v>
      </c>
      <c r="E1198" s="13">
        <v>12</v>
      </c>
      <c r="F1198" s="135">
        <v>180.53199999999998</v>
      </c>
      <c r="G1198" s="130">
        <f t="shared" si="18"/>
        <v>11554.047999999999</v>
      </c>
    </row>
    <row r="1199" spans="1:7">
      <c r="A1199" s="23" t="s">
        <v>2412</v>
      </c>
      <c r="B1199" s="21"/>
      <c r="C1199" s="22" t="s">
        <v>2413</v>
      </c>
      <c r="D1199" s="25" t="s">
        <v>2357</v>
      </c>
      <c r="E1199" s="13">
        <v>7.2</v>
      </c>
      <c r="F1199" s="135">
        <v>257.488</v>
      </c>
      <c r="G1199" s="130">
        <f t="shared" si="18"/>
        <v>16479.232</v>
      </c>
    </row>
    <row r="1200" spans="1:7">
      <c r="A1200" s="23" t="s">
        <v>2414</v>
      </c>
      <c r="B1200" s="21"/>
      <c r="C1200" s="22" t="s">
        <v>2415</v>
      </c>
      <c r="D1200" s="25" t="s">
        <v>2388</v>
      </c>
      <c r="E1200" s="13">
        <v>8.3000000000000007</v>
      </c>
      <c r="F1200" s="135">
        <v>265.23199999999997</v>
      </c>
      <c r="G1200" s="130">
        <f t="shared" si="18"/>
        <v>16974.847999999998</v>
      </c>
    </row>
    <row r="1201" spans="1:7">
      <c r="A1201" s="23" t="s">
        <v>2416</v>
      </c>
      <c r="B1201" s="21"/>
      <c r="C1201" s="55" t="s">
        <v>2417</v>
      </c>
      <c r="D1201" s="25" t="s">
        <v>2368</v>
      </c>
      <c r="E1201" s="13">
        <v>10.4</v>
      </c>
      <c r="F1201" s="135">
        <v>116.09950000000001</v>
      </c>
      <c r="G1201" s="130">
        <f t="shared" si="18"/>
        <v>7430.3680000000004</v>
      </c>
    </row>
    <row r="1202" spans="1:7">
      <c r="A1202" s="23" t="s">
        <v>2418</v>
      </c>
      <c r="B1202" s="21"/>
      <c r="C1202" s="55" t="s">
        <v>2419</v>
      </c>
      <c r="D1202" s="25" t="s">
        <v>2368</v>
      </c>
      <c r="E1202" s="13">
        <v>6.4</v>
      </c>
      <c r="F1202" s="135">
        <v>63.948500000000003</v>
      </c>
      <c r="G1202" s="130">
        <f t="shared" si="18"/>
        <v>4092.7040000000002</v>
      </c>
    </row>
    <row r="1203" spans="1:7">
      <c r="A1203" s="23" t="s">
        <v>2420</v>
      </c>
      <c r="B1203" s="21"/>
      <c r="C1203" s="55" t="s">
        <v>2421</v>
      </c>
      <c r="D1203" s="25" t="s">
        <v>2368</v>
      </c>
      <c r="E1203" s="13">
        <v>13.6</v>
      </c>
      <c r="F1203" s="135">
        <v>225.60449999999997</v>
      </c>
      <c r="G1203" s="130">
        <f t="shared" si="18"/>
        <v>14438.687999999998</v>
      </c>
    </row>
    <row r="1204" spans="1:7">
      <c r="A1204" s="23" t="s">
        <v>2422</v>
      </c>
      <c r="B1204" s="21"/>
      <c r="C1204" s="55" t="s">
        <v>2423</v>
      </c>
      <c r="D1204" s="25" t="s">
        <v>2424</v>
      </c>
      <c r="E1204" s="13">
        <v>107</v>
      </c>
      <c r="F1204" s="135">
        <v>1901.3334999999997</v>
      </c>
      <c r="G1204" s="130">
        <f t="shared" si="18"/>
        <v>121685.34399999998</v>
      </c>
    </row>
    <row r="1205" spans="1:7">
      <c r="A1205" s="23" t="s">
        <v>2425</v>
      </c>
      <c r="B1205" s="21"/>
      <c r="C1205" s="55" t="s">
        <v>2426</v>
      </c>
      <c r="D1205" s="25" t="s">
        <v>2424</v>
      </c>
      <c r="E1205" s="13">
        <v>29.6</v>
      </c>
      <c r="F1205" s="135">
        <v>772.76649999999995</v>
      </c>
      <c r="G1205" s="130">
        <f t="shared" si="18"/>
        <v>49457.055999999997</v>
      </c>
    </row>
    <row r="1206" spans="1:7">
      <c r="A1206" s="23" t="s">
        <v>2427</v>
      </c>
      <c r="B1206" s="21"/>
      <c r="C1206" s="46" t="s">
        <v>2428</v>
      </c>
      <c r="D1206" s="25" t="s">
        <v>2424</v>
      </c>
      <c r="E1206" s="13">
        <v>29.6</v>
      </c>
      <c r="F1206" s="135">
        <v>781.35749999999996</v>
      </c>
      <c r="G1206" s="130">
        <f t="shared" si="18"/>
        <v>50006.879999999997</v>
      </c>
    </row>
    <row r="1207" spans="1:7">
      <c r="A1207" s="23" t="s">
        <v>2429</v>
      </c>
      <c r="B1207" s="21"/>
      <c r="C1207" s="46" t="s">
        <v>2430</v>
      </c>
      <c r="D1207" s="25" t="s">
        <v>2424</v>
      </c>
      <c r="E1207" s="13">
        <v>30.4</v>
      </c>
      <c r="F1207" s="135">
        <v>823.10249999999996</v>
      </c>
      <c r="G1207" s="130">
        <f t="shared" si="18"/>
        <v>52678.559999999998</v>
      </c>
    </row>
    <row r="1208" spans="1:7">
      <c r="A1208" s="23" t="s">
        <v>2431</v>
      </c>
      <c r="B1208" s="21"/>
      <c r="C1208" s="46" t="s">
        <v>2432</v>
      </c>
      <c r="D1208" s="25" t="s">
        <v>2424</v>
      </c>
      <c r="E1208" s="13">
        <v>17.600000000000001</v>
      </c>
      <c r="F1208" s="135">
        <v>373.28499999999997</v>
      </c>
      <c r="G1208" s="130">
        <f t="shared" si="18"/>
        <v>23890.239999999998</v>
      </c>
    </row>
    <row r="1209" spans="1:7">
      <c r="A1209" s="23" t="s">
        <v>2433</v>
      </c>
      <c r="B1209" s="21"/>
      <c r="C1209" s="46" t="s">
        <v>2434</v>
      </c>
      <c r="D1209" s="25" t="s">
        <v>2424</v>
      </c>
      <c r="E1209" s="13">
        <v>24</v>
      </c>
      <c r="F1209" s="135">
        <v>616.43449999999996</v>
      </c>
      <c r="G1209" s="130">
        <f t="shared" si="18"/>
        <v>39451.807999999997</v>
      </c>
    </row>
    <row r="1210" spans="1:7">
      <c r="A1210" s="23" t="s">
        <v>2435</v>
      </c>
      <c r="B1210" s="21"/>
      <c r="C1210" s="46" t="s">
        <v>2436</v>
      </c>
      <c r="D1210" s="25" t="s">
        <v>2424</v>
      </c>
      <c r="E1210" s="13">
        <v>37.6</v>
      </c>
      <c r="F1210" s="135">
        <v>757.03649999999993</v>
      </c>
      <c r="G1210" s="130">
        <f t="shared" si="18"/>
        <v>48450.335999999996</v>
      </c>
    </row>
    <row r="1211" spans="1:7">
      <c r="A1211" s="23" t="s">
        <v>2437</v>
      </c>
      <c r="B1211" s="21"/>
      <c r="C1211" s="46" t="s">
        <v>2438</v>
      </c>
      <c r="D1211" s="25" t="s">
        <v>107</v>
      </c>
      <c r="E1211" s="13">
        <v>27.2</v>
      </c>
      <c r="F1211" s="135">
        <v>326.09499999999997</v>
      </c>
      <c r="G1211" s="130">
        <f t="shared" si="18"/>
        <v>20870.079999999998</v>
      </c>
    </row>
    <row r="1212" spans="1:7">
      <c r="A1212" s="23" t="s">
        <v>2439</v>
      </c>
      <c r="B1212" s="21"/>
      <c r="C1212" s="46" t="s">
        <v>2440</v>
      </c>
      <c r="D1212" s="25" t="s">
        <v>2441</v>
      </c>
      <c r="E1212" s="13">
        <v>30.4</v>
      </c>
      <c r="F1212" s="135">
        <v>320.71050000000002</v>
      </c>
      <c r="G1212" s="130">
        <f t="shared" si="18"/>
        <v>20525.472000000002</v>
      </c>
    </row>
    <row r="1213" spans="1:7">
      <c r="A1213" s="23" t="s">
        <v>2442</v>
      </c>
      <c r="B1213" s="21"/>
      <c r="C1213" s="46" t="s">
        <v>2443</v>
      </c>
      <c r="D1213" s="25" t="s">
        <v>2441</v>
      </c>
      <c r="E1213" s="13">
        <v>48</v>
      </c>
      <c r="F1213" s="135">
        <v>353.32</v>
      </c>
      <c r="G1213" s="130">
        <f t="shared" si="18"/>
        <v>22612.48</v>
      </c>
    </row>
    <row r="1214" spans="1:7">
      <c r="A1214" s="23" t="s">
        <v>2444</v>
      </c>
      <c r="B1214" s="21"/>
      <c r="C1214" s="46" t="s">
        <v>2445</v>
      </c>
      <c r="D1214" s="25" t="s">
        <v>2289</v>
      </c>
      <c r="E1214" s="13">
        <v>43.95</v>
      </c>
      <c r="F1214" s="135">
        <v>170.489</v>
      </c>
      <c r="G1214" s="130">
        <f t="shared" si="18"/>
        <v>10911.296</v>
      </c>
    </row>
    <row r="1215" spans="1:7">
      <c r="A1215" s="23" t="s">
        <v>2446</v>
      </c>
      <c r="B1215" s="21"/>
      <c r="C1215" s="46" t="s">
        <v>2445</v>
      </c>
      <c r="D1215" s="25" t="s">
        <v>2289</v>
      </c>
      <c r="E1215" s="13">
        <v>111.75</v>
      </c>
      <c r="F1215" s="135" t="e">
        <v>#VALUE!</v>
      </c>
      <c r="G1215" s="130" t="e">
        <f t="shared" si="18"/>
        <v>#VALUE!</v>
      </c>
    </row>
    <row r="1216" spans="1:7">
      <c r="A1216" s="23" t="s">
        <v>2447</v>
      </c>
      <c r="B1216" s="21"/>
      <c r="C1216" s="46" t="s">
        <v>2448</v>
      </c>
      <c r="D1216" s="25" t="s">
        <v>2388</v>
      </c>
      <c r="E1216" s="13">
        <v>15.1</v>
      </c>
      <c r="F1216" s="135">
        <v>457.92449999999997</v>
      </c>
      <c r="G1216" s="130">
        <f t="shared" si="18"/>
        <v>29307.167999999998</v>
      </c>
    </row>
    <row r="1217" spans="1:7">
      <c r="A1217" s="23" t="s">
        <v>2449</v>
      </c>
      <c r="B1217" s="21"/>
      <c r="C1217" s="46" t="s">
        <v>2450</v>
      </c>
      <c r="D1217" s="25" t="s">
        <v>2282</v>
      </c>
      <c r="E1217" s="13">
        <v>6.4</v>
      </c>
      <c r="F1217" s="135">
        <v>314.23699999999997</v>
      </c>
      <c r="G1217" s="130">
        <f t="shared" si="18"/>
        <v>20111.167999999998</v>
      </c>
    </row>
    <row r="1218" spans="1:7">
      <c r="A1218" s="23" t="s">
        <v>2451</v>
      </c>
      <c r="B1218" s="21"/>
      <c r="C1218" s="46" t="s">
        <v>2452</v>
      </c>
      <c r="D1218" s="25" t="s">
        <v>2282</v>
      </c>
      <c r="E1218" s="13">
        <v>8.1999999999999993</v>
      </c>
      <c r="F1218" s="135">
        <v>386.29249999999996</v>
      </c>
      <c r="G1218" s="130">
        <f t="shared" si="18"/>
        <v>24722.719999999998</v>
      </c>
    </row>
    <row r="1219" spans="1:7">
      <c r="A1219" s="23" t="s">
        <v>2453</v>
      </c>
      <c r="B1219" s="21"/>
      <c r="C1219" s="46" t="s">
        <v>2454</v>
      </c>
      <c r="D1219" s="25" t="s">
        <v>2282</v>
      </c>
      <c r="E1219" s="13">
        <v>6.1</v>
      </c>
      <c r="F1219" s="135">
        <v>366.56949999999995</v>
      </c>
      <c r="G1219" s="130">
        <f t="shared" si="18"/>
        <v>23460.447999999997</v>
      </c>
    </row>
    <row r="1220" spans="1:7">
      <c r="A1220" s="23"/>
      <c r="B1220" s="21"/>
      <c r="C1220" s="46"/>
      <c r="D1220" s="25"/>
      <c r="E1220" s="13"/>
      <c r="F1220" s="135">
        <v>0</v>
      </c>
      <c r="G1220" s="130">
        <f t="shared" si="18"/>
        <v>0</v>
      </c>
    </row>
    <row r="1221" spans="1:7">
      <c r="A1221" s="20" t="s">
        <v>2455</v>
      </c>
      <c r="B1221" s="54"/>
      <c r="C1221" s="22"/>
      <c r="D1221" s="25"/>
      <c r="E1221" s="13"/>
      <c r="F1221" s="135">
        <v>0</v>
      </c>
      <c r="G1221" s="130">
        <f t="shared" si="18"/>
        <v>0</v>
      </c>
    </row>
    <row r="1222" spans="1:7">
      <c r="A1222" s="56" t="s">
        <v>2456</v>
      </c>
      <c r="B1222" s="54"/>
      <c r="C1222" s="22"/>
      <c r="D1222" s="25"/>
      <c r="E1222" s="13"/>
      <c r="F1222" s="135">
        <v>0</v>
      </c>
      <c r="G1222" s="130">
        <f t="shared" si="18"/>
        <v>0</v>
      </c>
    </row>
    <row r="1223" spans="1:7">
      <c r="A1223" s="47" t="s">
        <v>2457</v>
      </c>
      <c r="B1223" s="54"/>
      <c r="C1223" s="47" t="s">
        <v>2458</v>
      </c>
      <c r="D1223" s="25" t="s">
        <v>2459</v>
      </c>
      <c r="E1223" s="13">
        <v>38.9</v>
      </c>
      <c r="F1223" s="135">
        <v>208.54349999999999</v>
      </c>
      <c r="G1223" s="130">
        <f t="shared" ref="G1223:G1286" si="19">F1223*$G$5</f>
        <v>13346.784</v>
      </c>
    </row>
    <row r="1224" spans="1:7">
      <c r="A1224" s="47" t="s">
        <v>2460</v>
      </c>
      <c r="B1224" s="54"/>
      <c r="C1224" s="47" t="s">
        <v>2461</v>
      </c>
      <c r="D1224" s="25" t="s">
        <v>2462</v>
      </c>
      <c r="E1224" s="13">
        <v>4.8</v>
      </c>
      <c r="F1224" s="135">
        <v>343.9425</v>
      </c>
      <c r="G1224" s="130">
        <f t="shared" si="19"/>
        <v>22012.32</v>
      </c>
    </row>
    <row r="1225" spans="1:7">
      <c r="A1225" s="47" t="s">
        <v>2463</v>
      </c>
      <c r="B1225" s="54"/>
      <c r="C1225" s="47" t="s">
        <v>2464</v>
      </c>
      <c r="D1225" s="25" t="s">
        <v>2462</v>
      </c>
      <c r="E1225" s="13">
        <v>1.6</v>
      </c>
      <c r="F1225" s="135">
        <v>91.17349999999999</v>
      </c>
      <c r="G1225" s="130">
        <f t="shared" si="19"/>
        <v>5835.1039999999994</v>
      </c>
    </row>
    <row r="1226" spans="1:7">
      <c r="A1226" s="47" t="s">
        <v>2465</v>
      </c>
      <c r="B1226" s="54"/>
      <c r="C1226" s="47" t="s">
        <v>2466</v>
      </c>
      <c r="D1226" s="25" t="s">
        <v>2462</v>
      </c>
      <c r="E1226" s="13">
        <v>3.2</v>
      </c>
      <c r="F1226" s="135">
        <v>214.8355</v>
      </c>
      <c r="G1226" s="130">
        <f t="shared" si="19"/>
        <v>13749.472</v>
      </c>
    </row>
    <row r="1227" spans="1:7">
      <c r="A1227" s="47" t="s">
        <v>2467</v>
      </c>
      <c r="B1227" s="54"/>
      <c r="C1227" s="47" t="s">
        <v>2468</v>
      </c>
      <c r="D1227" s="25" t="s">
        <v>2462</v>
      </c>
      <c r="E1227" s="13">
        <v>12.8</v>
      </c>
      <c r="F1227" s="135">
        <v>292.3965</v>
      </c>
      <c r="G1227" s="130">
        <f t="shared" si="19"/>
        <v>18713.376</v>
      </c>
    </row>
    <row r="1228" spans="1:7">
      <c r="A1228" s="47" t="s">
        <v>2469</v>
      </c>
      <c r="B1228" s="54"/>
      <c r="C1228" s="47" t="s">
        <v>2470</v>
      </c>
      <c r="D1228" s="25" t="s">
        <v>2462</v>
      </c>
      <c r="E1228" s="13">
        <v>14.4</v>
      </c>
      <c r="F1228" s="135">
        <v>773.79499999999996</v>
      </c>
      <c r="G1228" s="130">
        <f t="shared" si="19"/>
        <v>49522.879999999997</v>
      </c>
    </row>
    <row r="1229" spans="1:7">
      <c r="A1229" s="47" t="s">
        <v>2471</v>
      </c>
      <c r="B1229" s="54"/>
      <c r="C1229" s="47" t="s">
        <v>2472</v>
      </c>
      <c r="D1229" s="25" t="s">
        <v>2459</v>
      </c>
      <c r="E1229" s="13">
        <v>0.02</v>
      </c>
      <c r="F1229" s="135">
        <v>8.8934999999999995</v>
      </c>
      <c r="G1229" s="130">
        <f t="shared" si="19"/>
        <v>569.18399999999997</v>
      </c>
    </row>
    <row r="1230" spans="1:7">
      <c r="A1230" s="47" t="s">
        <v>2473</v>
      </c>
      <c r="B1230" s="54"/>
      <c r="C1230" s="47" t="s">
        <v>2474</v>
      </c>
      <c r="D1230" s="25" t="s">
        <v>2462</v>
      </c>
      <c r="E1230" s="13">
        <v>3.2</v>
      </c>
      <c r="F1230" s="135">
        <v>146.10749999999999</v>
      </c>
      <c r="G1230" s="130">
        <f t="shared" si="19"/>
        <v>9350.8799999999992</v>
      </c>
    </row>
    <row r="1231" spans="1:7">
      <c r="A1231" s="47" t="s">
        <v>2475</v>
      </c>
      <c r="B1231" s="54"/>
      <c r="C1231" s="47" t="s">
        <v>2476</v>
      </c>
      <c r="D1231" s="25" t="s">
        <v>2462</v>
      </c>
      <c r="E1231" s="13">
        <v>4.8</v>
      </c>
      <c r="F1231" s="135">
        <v>335.17</v>
      </c>
      <c r="G1231" s="130">
        <f t="shared" si="19"/>
        <v>21450.880000000001</v>
      </c>
    </row>
    <row r="1232" spans="1:7">
      <c r="A1232" s="47" t="s">
        <v>2477</v>
      </c>
      <c r="B1232" s="54"/>
      <c r="C1232" s="47" t="s">
        <v>2478</v>
      </c>
      <c r="D1232" s="25" t="s">
        <v>2459</v>
      </c>
      <c r="E1232" s="13">
        <v>32</v>
      </c>
      <c r="F1232" s="135">
        <v>924.01649999999995</v>
      </c>
      <c r="G1232" s="130">
        <f t="shared" si="19"/>
        <v>59137.055999999997</v>
      </c>
    </row>
    <row r="1233" spans="1:7">
      <c r="A1233" s="47" t="s">
        <v>2479</v>
      </c>
      <c r="B1233" s="54"/>
      <c r="C1233" s="47" t="s">
        <v>2480</v>
      </c>
      <c r="D1233" s="25" t="s">
        <v>2459</v>
      </c>
      <c r="E1233" s="13">
        <v>47</v>
      </c>
      <c r="F1233" s="135">
        <v>943.37649999999996</v>
      </c>
      <c r="G1233" s="130">
        <f t="shared" si="19"/>
        <v>60376.095999999998</v>
      </c>
    </row>
    <row r="1234" spans="1:7">
      <c r="A1234" s="47" t="s">
        <v>2481</v>
      </c>
      <c r="B1234" s="54"/>
      <c r="C1234" s="47" t="s">
        <v>2482</v>
      </c>
      <c r="D1234" s="25" t="s">
        <v>2459</v>
      </c>
      <c r="E1234" s="13">
        <v>27</v>
      </c>
      <c r="F1234" s="135">
        <v>151.31049999999999</v>
      </c>
      <c r="G1234" s="130">
        <f t="shared" si="19"/>
        <v>9683.8719999999994</v>
      </c>
    </row>
    <row r="1235" spans="1:7">
      <c r="A1235" s="47" t="s">
        <v>2483</v>
      </c>
      <c r="B1235" s="54"/>
      <c r="C1235" s="47" t="s">
        <v>2484</v>
      </c>
      <c r="D1235" s="25" t="s">
        <v>2459</v>
      </c>
      <c r="E1235" s="13">
        <v>26</v>
      </c>
      <c r="F1235" s="135">
        <v>191.84550000000002</v>
      </c>
      <c r="G1235" s="130">
        <f t="shared" si="19"/>
        <v>12278.112000000001</v>
      </c>
    </row>
    <row r="1236" spans="1:7">
      <c r="A1236" s="47" t="s">
        <v>2485</v>
      </c>
      <c r="B1236" s="54"/>
      <c r="C1236" s="47" t="s">
        <v>2486</v>
      </c>
      <c r="D1236" s="25" t="s">
        <v>2459</v>
      </c>
      <c r="E1236" s="13">
        <v>0.32</v>
      </c>
      <c r="F1236" s="135">
        <v>125.90049999999999</v>
      </c>
      <c r="G1236" s="130">
        <f t="shared" si="19"/>
        <v>8057.6319999999996</v>
      </c>
    </row>
    <row r="1237" spans="1:7">
      <c r="A1237" s="47" t="s">
        <v>2487</v>
      </c>
      <c r="B1237" s="54"/>
      <c r="C1237" s="47" t="s">
        <v>2488</v>
      </c>
      <c r="D1237" s="25" t="s">
        <v>2459</v>
      </c>
      <c r="E1237" s="13">
        <v>0.28000000000000003</v>
      </c>
      <c r="F1237" s="135">
        <v>125.90049999999999</v>
      </c>
      <c r="G1237" s="130">
        <f t="shared" si="19"/>
        <v>8057.6319999999996</v>
      </c>
    </row>
    <row r="1238" spans="1:7">
      <c r="A1238" s="47" t="s">
        <v>2489</v>
      </c>
      <c r="B1238" s="54"/>
      <c r="C1238" s="47" t="s">
        <v>2490</v>
      </c>
      <c r="D1238" s="25" t="s">
        <v>2459</v>
      </c>
      <c r="E1238" s="13">
        <v>0.56000000000000005</v>
      </c>
      <c r="F1238" s="135">
        <v>125.90049999999999</v>
      </c>
      <c r="G1238" s="130">
        <f t="shared" si="19"/>
        <v>8057.6319999999996</v>
      </c>
    </row>
    <row r="1239" spans="1:7">
      <c r="A1239" s="47" t="s">
        <v>2491</v>
      </c>
      <c r="B1239" s="54"/>
      <c r="C1239" s="47" t="s">
        <v>2492</v>
      </c>
      <c r="D1239" s="25" t="s">
        <v>2459</v>
      </c>
      <c r="E1239" s="13">
        <v>0.14000000000000001</v>
      </c>
      <c r="F1239" s="135">
        <v>138.18199999999999</v>
      </c>
      <c r="G1239" s="130">
        <f t="shared" si="19"/>
        <v>8843.6479999999992</v>
      </c>
    </row>
    <row r="1240" spans="1:7">
      <c r="A1240" s="47" t="s">
        <v>2493</v>
      </c>
      <c r="B1240" s="54"/>
      <c r="C1240" s="47" t="s">
        <v>2494</v>
      </c>
      <c r="D1240" s="25" t="s">
        <v>2459</v>
      </c>
      <c r="E1240" s="13">
        <v>0.17</v>
      </c>
      <c r="F1240" s="135">
        <v>138.18199999999999</v>
      </c>
      <c r="G1240" s="130">
        <f t="shared" si="19"/>
        <v>8843.6479999999992</v>
      </c>
    </row>
    <row r="1241" spans="1:7">
      <c r="A1241" s="47" t="s">
        <v>2495</v>
      </c>
      <c r="B1241" s="54"/>
      <c r="C1241" s="47" t="s">
        <v>2496</v>
      </c>
      <c r="D1241" s="25" t="s">
        <v>2459</v>
      </c>
      <c r="E1241" s="13">
        <v>0.25</v>
      </c>
      <c r="F1241" s="135">
        <v>138.18199999999999</v>
      </c>
      <c r="G1241" s="130">
        <f t="shared" si="19"/>
        <v>8843.6479999999992</v>
      </c>
    </row>
    <row r="1242" spans="1:7">
      <c r="A1242" s="47" t="s">
        <v>2497</v>
      </c>
      <c r="B1242" s="54"/>
      <c r="C1242" s="47" t="s">
        <v>2498</v>
      </c>
      <c r="D1242" s="25" t="s">
        <v>2459</v>
      </c>
      <c r="E1242" s="13">
        <v>25.5</v>
      </c>
      <c r="F1242" s="135">
        <v>186.27949999999998</v>
      </c>
      <c r="G1242" s="130">
        <f t="shared" si="19"/>
        <v>11921.887999999999</v>
      </c>
    </row>
    <row r="1243" spans="1:7">
      <c r="A1243" s="47" t="s">
        <v>2499</v>
      </c>
      <c r="B1243" s="54"/>
      <c r="C1243" s="47" t="s">
        <v>2500</v>
      </c>
      <c r="D1243" s="25" t="s">
        <v>2459</v>
      </c>
      <c r="E1243" s="13">
        <v>0.14000000000000001</v>
      </c>
      <c r="F1243" s="135">
        <v>66.186999999999998</v>
      </c>
      <c r="G1243" s="130">
        <f t="shared" si="19"/>
        <v>4235.9679999999998</v>
      </c>
    </row>
    <row r="1244" spans="1:7">
      <c r="A1244" s="47" t="s">
        <v>2501</v>
      </c>
      <c r="B1244" s="54"/>
      <c r="C1244" s="47" t="s">
        <v>2502</v>
      </c>
      <c r="D1244" s="25" t="s">
        <v>2459</v>
      </c>
      <c r="E1244" s="13">
        <v>0.17</v>
      </c>
      <c r="F1244" s="135">
        <v>66.186999999999998</v>
      </c>
      <c r="G1244" s="130">
        <f t="shared" si="19"/>
        <v>4235.9679999999998</v>
      </c>
    </row>
    <row r="1245" spans="1:7">
      <c r="A1245" s="47" t="s">
        <v>2503</v>
      </c>
      <c r="B1245" s="54"/>
      <c r="C1245" s="47" t="s">
        <v>2504</v>
      </c>
      <c r="D1245" s="25" t="s">
        <v>2459</v>
      </c>
      <c r="E1245" s="13">
        <v>0.25</v>
      </c>
      <c r="F1245" s="135">
        <v>66.186999999999998</v>
      </c>
      <c r="G1245" s="130">
        <f t="shared" si="19"/>
        <v>4235.9679999999998</v>
      </c>
    </row>
    <row r="1246" spans="1:7">
      <c r="A1246" s="47" t="s">
        <v>2505</v>
      </c>
      <c r="B1246" s="54"/>
      <c r="C1246" s="47" t="s">
        <v>2506</v>
      </c>
      <c r="D1246" s="25" t="s">
        <v>2459</v>
      </c>
      <c r="E1246" s="13">
        <v>19.2</v>
      </c>
      <c r="F1246" s="135">
        <v>819.654</v>
      </c>
      <c r="G1246" s="130">
        <f t="shared" si="19"/>
        <v>52457.856</v>
      </c>
    </row>
    <row r="1247" spans="1:7">
      <c r="A1247" s="56" t="s">
        <v>2507</v>
      </c>
      <c r="B1247" s="54"/>
      <c r="C1247" s="47"/>
      <c r="D1247" s="25"/>
      <c r="E1247" s="13"/>
      <c r="F1247" s="135">
        <v>0</v>
      </c>
      <c r="G1247" s="130">
        <f t="shared" si="19"/>
        <v>0</v>
      </c>
    </row>
    <row r="1248" spans="1:7">
      <c r="A1248" s="47" t="s">
        <v>2508</v>
      </c>
      <c r="B1248" s="54"/>
      <c r="C1248" s="47" t="s">
        <v>2509</v>
      </c>
      <c r="D1248" s="25" t="s">
        <v>2510</v>
      </c>
      <c r="E1248" s="13">
        <v>0.8</v>
      </c>
      <c r="F1248" s="135">
        <v>19.7835</v>
      </c>
      <c r="G1248" s="130">
        <f t="shared" si="19"/>
        <v>1266.144</v>
      </c>
    </row>
    <row r="1249" spans="1:7">
      <c r="A1249" s="33" t="s">
        <v>2511</v>
      </c>
      <c r="B1249" s="21" t="s">
        <v>543</v>
      </c>
      <c r="C1249" s="31" t="s">
        <v>2512</v>
      </c>
      <c r="D1249" s="25" t="s">
        <v>2510</v>
      </c>
      <c r="E1249" s="13"/>
      <c r="F1249" s="135">
        <v>554.2405</v>
      </c>
      <c r="G1249" s="130">
        <f t="shared" si="19"/>
        <v>35471.392</v>
      </c>
    </row>
    <row r="1250" spans="1:7">
      <c r="A1250" s="33" t="s">
        <v>2513</v>
      </c>
      <c r="B1250" s="21" t="s">
        <v>543</v>
      </c>
      <c r="C1250" s="31" t="s">
        <v>2514</v>
      </c>
      <c r="D1250" s="25" t="s">
        <v>2510</v>
      </c>
      <c r="E1250" s="13"/>
      <c r="F1250" s="135">
        <v>98.917500000000004</v>
      </c>
      <c r="G1250" s="130">
        <f t="shared" si="19"/>
        <v>6330.72</v>
      </c>
    </row>
    <row r="1251" spans="1:7">
      <c r="A1251" s="33" t="s">
        <v>2515</v>
      </c>
      <c r="B1251" s="21" t="s">
        <v>543</v>
      </c>
      <c r="C1251" s="31" t="s">
        <v>2516</v>
      </c>
      <c r="D1251" s="25" t="s">
        <v>2510</v>
      </c>
      <c r="E1251" s="13"/>
      <c r="F1251" s="135">
        <v>135.9435</v>
      </c>
      <c r="G1251" s="130">
        <f t="shared" si="19"/>
        <v>8700.384</v>
      </c>
    </row>
    <row r="1252" spans="1:7">
      <c r="A1252" s="33" t="s">
        <v>2517</v>
      </c>
      <c r="B1252" s="21" t="s">
        <v>543</v>
      </c>
      <c r="C1252" s="31" t="s">
        <v>2518</v>
      </c>
      <c r="D1252" s="25" t="s">
        <v>2510</v>
      </c>
      <c r="E1252" s="13"/>
      <c r="F1252" s="135">
        <v>302.5</v>
      </c>
      <c r="G1252" s="130">
        <f t="shared" si="19"/>
        <v>19360</v>
      </c>
    </row>
    <row r="1253" spans="1:7">
      <c r="A1253" s="33" t="s">
        <v>2519</v>
      </c>
      <c r="B1253" s="21" t="s">
        <v>543</v>
      </c>
      <c r="C1253" s="31" t="s">
        <v>2520</v>
      </c>
      <c r="D1253" s="25" t="s">
        <v>2510</v>
      </c>
      <c r="E1253" s="13"/>
      <c r="F1253" s="135">
        <v>266.2</v>
      </c>
      <c r="G1253" s="130">
        <f t="shared" si="19"/>
        <v>17036.8</v>
      </c>
    </row>
    <row r="1254" spans="1:7">
      <c r="A1254" s="47" t="s">
        <v>2521</v>
      </c>
      <c r="B1254" s="54"/>
      <c r="C1254" s="47" t="s">
        <v>2522</v>
      </c>
      <c r="D1254" s="25" t="s">
        <v>114</v>
      </c>
      <c r="E1254" s="13">
        <v>8.8000000000000007</v>
      </c>
      <c r="F1254" s="135">
        <v>473.1705</v>
      </c>
      <c r="G1254" s="130">
        <f t="shared" si="19"/>
        <v>30282.912</v>
      </c>
    </row>
    <row r="1255" spans="1:7">
      <c r="A1255" s="47" t="s">
        <v>2523</v>
      </c>
      <c r="B1255" s="54"/>
      <c r="C1255" s="47" t="s">
        <v>2524</v>
      </c>
      <c r="D1255" s="25" t="s">
        <v>114</v>
      </c>
      <c r="E1255" s="13">
        <v>7.2</v>
      </c>
      <c r="F1255" s="135">
        <v>377.64100000000002</v>
      </c>
      <c r="G1255" s="130">
        <f t="shared" si="19"/>
        <v>24169.024000000001</v>
      </c>
    </row>
    <row r="1256" spans="1:7">
      <c r="A1256" s="47" t="s">
        <v>2525</v>
      </c>
      <c r="B1256" s="54"/>
      <c r="C1256" s="47" t="s">
        <v>2526</v>
      </c>
      <c r="D1256" s="25" t="s">
        <v>2510</v>
      </c>
      <c r="E1256" s="13">
        <v>50.24</v>
      </c>
      <c r="F1256" s="135">
        <v>267.04699999999997</v>
      </c>
      <c r="G1256" s="130">
        <f t="shared" si="19"/>
        <v>17091.007999999998</v>
      </c>
    </row>
    <row r="1257" spans="1:7">
      <c r="A1257" s="47" t="s">
        <v>2527</v>
      </c>
      <c r="B1257" s="54"/>
      <c r="C1257" s="47" t="s">
        <v>2464</v>
      </c>
      <c r="D1257" s="25" t="s">
        <v>114</v>
      </c>
      <c r="E1257" s="13">
        <v>5.6</v>
      </c>
      <c r="F1257" s="135">
        <v>319.92399999999998</v>
      </c>
      <c r="G1257" s="130">
        <f t="shared" si="19"/>
        <v>20475.135999999999</v>
      </c>
    </row>
    <row r="1258" spans="1:7">
      <c r="A1258" s="47" t="s">
        <v>2528</v>
      </c>
      <c r="B1258" s="54"/>
      <c r="C1258" s="47" t="s">
        <v>2529</v>
      </c>
      <c r="D1258" s="25" t="s">
        <v>114</v>
      </c>
      <c r="E1258" s="13">
        <v>14.4</v>
      </c>
      <c r="F1258" s="135">
        <v>859.70499999999993</v>
      </c>
      <c r="G1258" s="130">
        <f t="shared" si="19"/>
        <v>55021.119999999995</v>
      </c>
    </row>
    <row r="1259" spans="1:7">
      <c r="A1259" s="47" t="s">
        <v>2530</v>
      </c>
      <c r="B1259" s="54"/>
      <c r="C1259" s="47" t="s">
        <v>2531</v>
      </c>
      <c r="D1259" s="25" t="s">
        <v>2510</v>
      </c>
      <c r="E1259" s="13">
        <v>168</v>
      </c>
      <c r="F1259" s="135">
        <v>105.149</v>
      </c>
      <c r="G1259" s="130">
        <f t="shared" si="19"/>
        <v>6729.5360000000001</v>
      </c>
    </row>
    <row r="1260" spans="1:7">
      <c r="A1260" s="47" t="s">
        <v>2532</v>
      </c>
      <c r="B1260" s="54"/>
      <c r="C1260" s="47" t="s">
        <v>2533</v>
      </c>
      <c r="D1260" s="25" t="s">
        <v>2510</v>
      </c>
      <c r="E1260" s="13">
        <v>240</v>
      </c>
      <c r="F1260" s="135">
        <v>137.214</v>
      </c>
      <c r="G1260" s="130">
        <f t="shared" si="19"/>
        <v>8781.6959999999999</v>
      </c>
    </row>
    <row r="1261" spans="1:7">
      <c r="A1261" s="47" t="s">
        <v>2534</v>
      </c>
      <c r="B1261" s="54"/>
      <c r="C1261" s="47" t="s">
        <v>2535</v>
      </c>
      <c r="D1261" s="25" t="s">
        <v>2510</v>
      </c>
      <c r="E1261" s="13">
        <v>46.4</v>
      </c>
      <c r="F1261" s="135">
        <v>1036.3045</v>
      </c>
      <c r="G1261" s="130">
        <f t="shared" si="19"/>
        <v>66323.487999999998</v>
      </c>
    </row>
    <row r="1262" spans="1:7">
      <c r="A1262" s="47" t="s">
        <v>2536</v>
      </c>
      <c r="B1262" s="54"/>
      <c r="C1262" s="47" t="s">
        <v>2537</v>
      </c>
      <c r="D1262" s="25" t="s">
        <v>2510</v>
      </c>
      <c r="E1262" s="13">
        <v>96</v>
      </c>
      <c r="F1262" s="135">
        <v>84.518499999999989</v>
      </c>
      <c r="G1262" s="130">
        <f t="shared" si="19"/>
        <v>5409.1839999999993</v>
      </c>
    </row>
    <row r="1263" spans="1:7">
      <c r="A1263" s="47" t="s">
        <v>2538</v>
      </c>
      <c r="B1263" s="54"/>
      <c r="C1263" s="47" t="s">
        <v>2472</v>
      </c>
      <c r="D1263" s="25" t="s">
        <v>2510</v>
      </c>
      <c r="E1263" s="13">
        <v>1.28</v>
      </c>
      <c r="F1263" s="135">
        <v>10.708499999999999</v>
      </c>
      <c r="G1263" s="130">
        <f t="shared" si="19"/>
        <v>685.34399999999994</v>
      </c>
    </row>
    <row r="1264" spans="1:7">
      <c r="A1264" s="47" t="s">
        <v>2539</v>
      </c>
      <c r="B1264" s="54"/>
      <c r="C1264" s="47" t="s">
        <v>2540</v>
      </c>
      <c r="D1264" s="25" t="s">
        <v>2510</v>
      </c>
      <c r="E1264" s="13">
        <v>40.299999999999997</v>
      </c>
      <c r="F1264" s="135">
        <v>260.87599999999998</v>
      </c>
      <c r="G1264" s="130">
        <f t="shared" si="19"/>
        <v>16696.063999999998</v>
      </c>
    </row>
    <row r="1265" spans="1:7">
      <c r="A1265" s="47" t="s">
        <v>2541</v>
      </c>
      <c r="B1265" s="54"/>
      <c r="C1265" s="47" t="s">
        <v>2542</v>
      </c>
      <c r="D1265" s="25" t="s">
        <v>114</v>
      </c>
      <c r="E1265" s="13">
        <v>34.299999999999997</v>
      </c>
      <c r="F1265" s="135">
        <v>1510.5640000000001</v>
      </c>
      <c r="G1265" s="130">
        <f t="shared" si="19"/>
        <v>96676.096000000005</v>
      </c>
    </row>
    <row r="1266" spans="1:7">
      <c r="A1266" s="47" t="s">
        <v>2543</v>
      </c>
      <c r="B1266" s="54"/>
      <c r="C1266" s="40" t="s">
        <v>2544</v>
      </c>
      <c r="D1266" s="25" t="s">
        <v>2510</v>
      </c>
      <c r="E1266" s="13">
        <v>57.2</v>
      </c>
      <c r="F1266" s="135">
        <v>485.39149999999995</v>
      </c>
      <c r="G1266" s="130">
        <f t="shared" si="19"/>
        <v>31065.055999999997</v>
      </c>
    </row>
    <row r="1267" spans="1:7">
      <c r="A1267" s="56" t="s">
        <v>2545</v>
      </c>
      <c r="B1267" s="54"/>
      <c r="C1267" s="46"/>
      <c r="D1267" s="25"/>
      <c r="E1267" s="13"/>
      <c r="F1267" s="135">
        <v>0</v>
      </c>
      <c r="G1267" s="130">
        <f t="shared" si="19"/>
        <v>0</v>
      </c>
    </row>
    <row r="1268" spans="1:7">
      <c r="A1268" s="47" t="s">
        <v>2546</v>
      </c>
      <c r="B1268" s="54"/>
      <c r="C1268" s="47" t="s">
        <v>2547</v>
      </c>
      <c r="D1268" s="25" t="s">
        <v>2510</v>
      </c>
      <c r="E1268" s="13">
        <v>2.4</v>
      </c>
      <c r="F1268" s="135">
        <v>24.2</v>
      </c>
      <c r="G1268" s="130">
        <f t="shared" si="19"/>
        <v>1548.8</v>
      </c>
    </row>
    <row r="1269" spans="1:7">
      <c r="A1269" s="47" t="s">
        <v>2548</v>
      </c>
      <c r="B1269" s="54"/>
      <c r="C1269" s="47" t="s">
        <v>2549</v>
      </c>
      <c r="D1269" s="25" t="s">
        <v>114</v>
      </c>
      <c r="E1269" s="13">
        <v>11.2</v>
      </c>
      <c r="F1269" s="135">
        <v>902.41799999999989</v>
      </c>
      <c r="G1269" s="130">
        <f t="shared" si="19"/>
        <v>57754.751999999993</v>
      </c>
    </row>
    <row r="1270" spans="1:7">
      <c r="A1270" s="47" t="s">
        <v>2550</v>
      </c>
      <c r="B1270" s="54"/>
      <c r="C1270" s="47" t="s">
        <v>2464</v>
      </c>
      <c r="D1270" s="25" t="s">
        <v>114</v>
      </c>
      <c r="E1270" s="13">
        <v>10.4</v>
      </c>
      <c r="F1270" s="135">
        <v>515.64149999999995</v>
      </c>
      <c r="G1270" s="130">
        <f t="shared" si="19"/>
        <v>33001.055999999997</v>
      </c>
    </row>
    <row r="1271" spans="1:7">
      <c r="A1271" s="47" t="s">
        <v>2551</v>
      </c>
      <c r="B1271" s="54"/>
      <c r="C1271" s="47" t="s">
        <v>2535</v>
      </c>
      <c r="D1271" s="25" t="s">
        <v>2510</v>
      </c>
      <c r="E1271" s="13">
        <v>76</v>
      </c>
      <c r="F1271" s="135">
        <v>1509.1120000000001</v>
      </c>
      <c r="G1271" s="130">
        <f t="shared" si="19"/>
        <v>96583.168000000005</v>
      </c>
    </row>
    <row r="1272" spans="1:7">
      <c r="A1272" s="47" t="s">
        <v>2552</v>
      </c>
      <c r="B1272" s="54"/>
      <c r="C1272" s="47" t="s">
        <v>2553</v>
      </c>
      <c r="D1272" s="25" t="s">
        <v>2510</v>
      </c>
      <c r="E1272" s="13">
        <v>96.2</v>
      </c>
      <c r="F1272" s="135">
        <v>327.54699999999997</v>
      </c>
      <c r="G1272" s="130">
        <f t="shared" si="19"/>
        <v>20963.007999999998</v>
      </c>
    </row>
    <row r="1273" spans="1:7">
      <c r="A1273" s="47" t="s">
        <v>2554</v>
      </c>
      <c r="B1273" s="54"/>
      <c r="C1273" s="47" t="s">
        <v>2524</v>
      </c>
      <c r="D1273" s="25" t="s">
        <v>114</v>
      </c>
      <c r="E1273" s="13">
        <v>14.4</v>
      </c>
      <c r="F1273" s="135">
        <v>743.12149999999997</v>
      </c>
      <c r="G1273" s="130">
        <f t="shared" si="19"/>
        <v>47559.775999999998</v>
      </c>
    </row>
    <row r="1274" spans="1:7">
      <c r="A1274" s="47" t="s">
        <v>2555</v>
      </c>
      <c r="B1274" s="54"/>
      <c r="C1274" s="47" t="s">
        <v>2522</v>
      </c>
      <c r="D1274" s="25" t="s">
        <v>114</v>
      </c>
      <c r="E1274" s="13">
        <v>11.2</v>
      </c>
      <c r="F1274" s="135">
        <v>933.03099999999995</v>
      </c>
      <c r="G1274" s="130">
        <f t="shared" si="19"/>
        <v>59713.983999999997</v>
      </c>
    </row>
    <row r="1275" spans="1:7">
      <c r="A1275" s="47" t="s">
        <v>2556</v>
      </c>
      <c r="B1275" s="54"/>
      <c r="C1275" s="47" t="s">
        <v>2529</v>
      </c>
      <c r="D1275" s="25" t="s">
        <v>114</v>
      </c>
      <c r="E1275" s="13">
        <v>29.2</v>
      </c>
      <c r="F1275" s="135">
        <v>1207.2170000000001</v>
      </c>
      <c r="G1275" s="130">
        <f t="shared" si="19"/>
        <v>77261.888000000006</v>
      </c>
    </row>
    <row r="1276" spans="1:7">
      <c r="A1276" s="47" t="s">
        <v>2557</v>
      </c>
      <c r="B1276" s="54"/>
      <c r="C1276" s="47" t="s">
        <v>2558</v>
      </c>
      <c r="D1276" s="25" t="s">
        <v>2510</v>
      </c>
      <c r="E1276" s="13">
        <v>25.6</v>
      </c>
      <c r="F1276" s="135">
        <v>159.11500000000001</v>
      </c>
      <c r="G1276" s="130">
        <f t="shared" si="19"/>
        <v>10183.36</v>
      </c>
    </row>
    <row r="1277" spans="1:7">
      <c r="A1277" s="47" t="s">
        <v>2559</v>
      </c>
      <c r="B1277" s="54"/>
      <c r="C1277" s="47" t="s">
        <v>2560</v>
      </c>
      <c r="D1277" s="25" t="s">
        <v>2510</v>
      </c>
      <c r="E1277" s="13">
        <v>32.799999999999997</v>
      </c>
      <c r="F1277" s="135">
        <v>191.84550000000002</v>
      </c>
      <c r="G1277" s="130">
        <f t="shared" si="19"/>
        <v>12278.112000000001</v>
      </c>
    </row>
    <row r="1278" spans="1:7">
      <c r="A1278" s="47" t="s">
        <v>2561</v>
      </c>
      <c r="B1278" s="54"/>
      <c r="C1278" s="47" t="s">
        <v>2537</v>
      </c>
      <c r="D1278" s="25" t="s">
        <v>2510</v>
      </c>
      <c r="E1278" s="13">
        <v>152</v>
      </c>
      <c r="F1278" s="135">
        <v>120.879</v>
      </c>
      <c r="G1278" s="130">
        <f t="shared" si="19"/>
        <v>7736.2560000000003</v>
      </c>
    </row>
    <row r="1279" spans="1:7">
      <c r="A1279" s="47" t="s">
        <v>2562</v>
      </c>
      <c r="B1279" s="54"/>
      <c r="C1279" s="47" t="s">
        <v>2472</v>
      </c>
      <c r="D1279" s="25" t="s">
        <v>2510</v>
      </c>
      <c r="E1279" s="13">
        <v>0.2</v>
      </c>
      <c r="F1279" s="135">
        <v>12.8865</v>
      </c>
      <c r="G1279" s="130">
        <f t="shared" si="19"/>
        <v>824.73599999999999</v>
      </c>
    </row>
    <row r="1280" spans="1:7">
      <c r="A1280" s="47" t="s">
        <v>2563</v>
      </c>
      <c r="B1280" s="54"/>
      <c r="C1280" s="47" t="s">
        <v>2564</v>
      </c>
      <c r="D1280" s="25" t="s">
        <v>2510</v>
      </c>
      <c r="E1280" s="13">
        <v>63.1</v>
      </c>
      <c r="F1280" s="135">
        <v>366.50899999999996</v>
      </c>
      <c r="G1280" s="130">
        <f t="shared" si="19"/>
        <v>23456.575999999997</v>
      </c>
    </row>
    <row r="1281" spans="1:7">
      <c r="A1281" s="47" t="s">
        <v>2565</v>
      </c>
      <c r="B1281" s="54"/>
      <c r="C1281" s="47" t="s">
        <v>2542</v>
      </c>
      <c r="D1281" s="25" t="s">
        <v>114</v>
      </c>
      <c r="E1281" s="13">
        <v>44.7</v>
      </c>
      <c r="F1281" s="135">
        <v>2912.9540000000002</v>
      </c>
      <c r="G1281" s="130">
        <f t="shared" si="19"/>
        <v>186429.05600000001</v>
      </c>
    </row>
    <row r="1282" spans="1:7">
      <c r="A1282" s="104" t="s">
        <v>2566</v>
      </c>
      <c r="B1282" s="105"/>
      <c r="C1282" s="91" t="s">
        <v>2567</v>
      </c>
      <c r="D1282" s="12" t="s">
        <v>2510</v>
      </c>
      <c r="E1282" s="13"/>
      <c r="F1282" s="135">
        <v>431.96999999999997</v>
      </c>
      <c r="G1282" s="130">
        <f t="shared" si="19"/>
        <v>27646.079999999998</v>
      </c>
    </row>
    <row r="1283" spans="1:7">
      <c r="A1283" s="104" t="s">
        <v>2568</v>
      </c>
      <c r="B1283" s="105"/>
      <c r="C1283" s="91" t="s">
        <v>2569</v>
      </c>
      <c r="D1283" s="12">
        <v>151</v>
      </c>
      <c r="E1283" s="13"/>
      <c r="F1283" s="135">
        <v>431.96999999999997</v>
      </c>
      <c r="G1283" s="130">
        <f t="shared" si="19"/>
        <v>27646.079999999998</v>
      </c>
    </row>
    <row r="1284" spans="1:7">
      <c r="A1284" s="104" t="s">
        <v>2570</v>
      </c>
      <c r="B1284" s="105"/>
      <c r="C1284" s="91" t="s">
        <v>2571</v>
      </c>
      <c r="D1284" s="12" t="s">
        <v>2510</v>
      </c>
      <c r="E1284" s="13"/>
      <c r="F1284" s="135">
        <v>339.40499999999997</v>
      </c>
      <c r="G1284" s="130">
        <f t="shared" si="19"/>
        <v>21721.919999999998</v>
      </c>
    </row>
    <row r="1285" spans="1:7">
      <c r="A1285" s="104" t="s">
        <v>2572</v>
      </c>
      <c r="B1285" s="105"/>
      <c r="C1285" s="91" t="s">
        <v>2573</v>
      </c>
      <c r="D1285" s="12">
        <v>151</v>
      </c>
      <c r="E1285" s="13"/>
      <c r="F1285" s="135">
        <v>339.40499999999997</v>
      </c>
      <c r="G1285" s="130">
        <f t="shared" si="19"/>
        <v>21721.919999999998</v>
      </c>
    </row>
    <row r="1286" spans="1:7">
      <c r="A1286" s="42"/>
      <c r="B1286" s="21"/>
      <c r="C1286" s="40"/>
      <c r="D1286" s="25"/>
      <c r="E1286" s="13"/>
      <c r="F1286" s="135">
        <v>0</v>
      </c>
      <c r="G1286" s="130">
        <f t="shared" si="19"/>
        <v>0</v>
      </c>
    </row>
    <row r="1287" spans="1:7">
      <c r="A1287" s="20" t="s">
        <v>2574</v>
      </c>
      <c r="B1287" s="21"/>
      <c r="C1287" s="22"/>
      <c r="D1287" s="25"/>
      <c r="E1287" s="13"/>
      <c r="F1287" s="135">
        <v>0</v>
      </c>
      <c r="G1287" s="130">
        <f t="shared" ref="G1287:G1350" si="20">F1287*$G$5</f>
        <v>0</v>
      </c>
    </row>
    <row r="1288" spans="1:7">
      <c r="A1288" s="23" t="s">
        <v>2575</v>
      </c>
      <c r="B1288" s="21"/>
      <c r="C1288" s="22" t="s">
        <v>2576</v>
      </c>
      <c r="D1288" s="25" t="s">
        <v>2577</v>
      </c>
      <c r="E1288" s="13">
        <v>3</v>
      </c>
      <c r="F1288" s="135">
        <v>160.446</v>
      </c>
      <c r="G1288" s="130">
        <f t="shared" si="20"/>
        <v>10268.544</v>
      </c>
    </row>
    <row r="1289" spans="1:7">
      <c r="A1289" s="23" t="s">
        <v>2578</v>
      </c>
      <c r="B1289" s="21"/>
      <c r="C1289" s="22" t="s">
        <v>2579</v>
      </c>
      <c r="D1289" s="25" t="s">
        <v>2580</v>
      </c>
      <c r="E1289" s="13">
        <v>5</v>
      </c>
      <c r="F1289" s="135">
        <v>256.70150000000001</v>
      </c>
      <c r="G1289" s="130">
        <f t="shared" si="20"/>
        <v>16428.896000000001</v>
      </c>
    </row>
    <row r="1290" spans="1:7">
      <c r="A1290" s="23" t="s">
        <v>2581</v>
      </c>
      <c r="B1290" s="21"/>
      <c r="C1290" s="22" t="s">
        <v>2582</v>
      </c>
      <c r="D1290" s="25" t="s">
        <v>2583</v>
      </c>
      <c r="E1290" s="13">
        <v>3</v>
      </c>
      <c r="F1290" s="135">
        <v>192.511</v>
      </c>
      <c r="G1290" s="130">
        <f t="shared" si="20"/>
        <v>12320.704</v>
      </c>
    </row>
    <row r="1291" spans="1:7">
      <c r="A1291" s="23" t="s">
        <v>2584</v>
      </c>
      <c r="B1291" s="21"/>
      <c r="C1291" s="22" t="s">
        <v>2585</v>
      </c>
      <c r="D1291" s="25" t="s">
        <v>2580</v>
      </c>
      <c r="E1291" s="13">
        <v>5</v>
      </c>
      <c r="F1291" s="135">
        <v>291.24699999999996</v>
      </c>
      <c r="G1291" s="130">
        <f t="shared" si="20"/>
        <v>18639.807999999997</v>
      </c>
    </row>
    <row r="1292" spans="1:7">
      <c r="A1292" s="23" t="s">
        <v>2586</v>
      </c>
      <c r="B1292" s="21"/>
      <c r="C1292" s="22" t="s">
        <v>2587</v>
      </c>
      <c r="D1292" s="25" t="s">
        <v>2583</v>
      </c>
      <c r="E1292" s="13">
        <v>9</v>
      </c>
      <c r="F1292" s="135">
        <v>307.33999999999997</v>
      </c>
      <c r="G1292" s="130">
        <f t="shared" si="20"/>
        <v>19669.759999999998</v>
      </c>
    </row>
    <row r="1293" spans="1:7">
      <c r="A1293" s="23" t="s">
        <v>2588</v>
      </c>
      <c r="B1293" s="21"/>
      <c r="C1293" s="22" t="s">
        <v>2589</v>
      </c>
      <c r="D1293" s="25" t="s">
        <v>2580</v>
      </c>
      <c r="E1293" s="13">
        <v>14</v>
      </c>
      <c r="F1293" s="135">
        <v>544.25800000000004</v>
      </c>
      <c r="G1293" s="130">
        <f t="shared" si="20"/>
        <v>34832.512000000002</v>
      </c>
    </row>
    <row r="1294" spans="1:7">
      <c r="A1294" s="23" t="s">
        <v>2590</v>
      </c>
      <c r="B1294" s="21"/>
      <c r="C1294" s="22" t="s">
        <v>2591</v>
      </c>
      <c r="D1294" s="25" t="s">
        <v>2580</v>
      </c>
      <c r="E1294" s="13">
        <v>8</v>
      </c>
      <c r="F1294" s="135">
        <v>406.07600000000002</v>
      </c>
      <c r="G1294" s="130">
        <f t="shared" si="20"/>
        <v>25988.864000000001</v>
      </c>
    </row>
    <row r="1295" spans="1:7">
      <c r="A1295" s="23" t="s">
        <v>2592</v>
      </c>
      <c r="B1295" s="21"/>
      <c r="C1295" s="22" t="s">
        <v>2593</v>
      </c>
      <c r="D1295" s="25" t="s">
        <v>2580</v>
      </c>
      <c r="E1295" s="13">
        <v>8</v>
      </c>
      <c r="F1295" s="135">
        <v>468.99600000000004</v>
      </c>
      <c r="G1295" s="130">
        <f t="shared" si="20"/>
        <v>30015.744000000002</v>
      </c>
    </row>
    <row r="1296" spans="1:7">
      <c r="A1296" s="23" t="s">
        <v>2594</v>
      </c>
      <c r="B1296" s="21"/>
      <c r="C1296" s="22" t="s">
        <v>2595</v>
      </c>
      <c r="D1296" s="25" t="s">
        <v>2580</v>
      </c>
      <c r="E1296" s="13">
        <v>23.2</v>
      </c>
      <c r="F1296" s="135">
        <v>826.91399999999999</v>
      </c>
      <c r="G1296" s="130">
        <f t="shared" si="20"/>
        <v>52922.495999999999</v>
      </c>
    </row>
    <row r="1297" spans="1:7">
      <c r="A1297" s="23" t="s">
        <v>2596</v>
      </c>
      <c r="B1297" s="21"/>
      <c r="C1297" s="22" t="s">
        <v>2597</v>
      </c>
      <c r="D1297" s="25" t="s">
        <v>2583</v>
      </c>
      <c r="E1297" s="13">
        <v>2.9</v>
      </c>
      <c r="F1297" s="135">
        <v>291.24699999999996</v>
      </c>
      <c r="G1297" s="130">
        <f t="shared" si="20"/>
        <v>18639.807999999997</v>
      </c>
    </row>
    <row r="1298" spans="1:7">
      <c r="A1298" s="23" t="s">
        <v>2598</v>
      </c>
      <c r="B1298" s="21"/>
      <c r="C1298" s="22" t="s">
        <v>2599</v>
      </c>
      <c r="D1298" s="25" t="s">
        <v>2583</v>
      </c>
      <c r="E1298" s="13">
        <v>8.9</v>
      </c>
      <c r="F1298" s="135">
        <v>375.221</v>
      </c>
      <c r="G1298" s="130">
        <f t="shared" si="20"/>
        <v>24014.144</v>
      </c>
    </row>
    <row r="1299" spans="1:7">
      <c r="A1299" s="23" t="s">
        <v>2600</v>
      </c>
      <c r="B1299" s="21"/>
      <c r="C1299" s="22" t="s">
        <v>2601</v>
      </c>
      <c r="D1299" s="25" t="s">
        <v>2602</v>
      </c>
      <c r="E1299" s="13">
        <v>23.3</v>
      </c>
      <c r="F1299" s="135">
        <v>1372.4424999999999</v>
      </c>
      <c r="G1299" s="130">
        <f t="shared" si="20"/>
        <v>87836.319999999992</v>
      </c>
    </row>
    <row r="1300" spans="1:7">
      <c r="A1300" s="23" t="s">
        <v>2603</v>
      </c>
      <c r="B1300" s="21"/>
      <c r="C1300" s="22" t="s">
        <v>2604</v>
      </c>
      <c r="D1300" s="25" t="s">
        <v>2602</v>
      </c>
      <c r="E1300" s="13">
        <v>96</v>
      </c>
      <c r="F1300" s="135">
        <v>3382.9180000000001</v>
      </c>
      <c r="G1300" s="130">
        <f t="shared" si="20"/>
        <v>216506.75200000001</v>
      </c>
    </row>
    <row r="1301" spans="1:7">
      <c r="A1301" s="23" t="s">
        <v>2605</v>
      </c>
      <c r="B1301" s="21"/>
      <c r="C1301" s="22" t="s">
        <v>2606</v>
      </c>
      <c r="D1301" s="25" t="s">
        <v>2602</v>
      </c>
      <c r="E1301" s="13">
        <v>5.2</v>
      </c>
      <c r="F1301" s="135">
        <v>165.286</v>
      </c>
      <c r="G1301" s="130">
        <f t="shared" si="20"/>
        <v>10578.304</v>
      </c>
    </row>
    <row r="1302" spans="1:7">
      <c r="A1302" s="23" t="s">
        <v>2607</v>
      </c>
      <c r="B1302" s="21"/>
      <c r="C1302" s="22" t="s">
        <v>2608</v>
      </c>
      <c r="D1302" s="25" t="s">
        <v>2602</v>
      </c>
      <c r="E1302" s="13">
        <v>5.2</v>
      </c>
      <c r="F1302" s="135">
        <v>165.286</v>
      </c>
      <c r="G1302" s="130">
        <f t="shared" si="20"/>
        <v>10578.304</v>
      </c>
    </row>
    <row r="1303" spans="1:7">
      <c r="A1303" s="23" t="s">
        <v>2609</v>
      </c>
      <c r="B1303" s="21"/>
      <c r="C1303" s="22" t="s">
        <v>2610</v>
      </c>
      <c r="D1303" s="25" t="s">
        <v>2602</v>
      </c>
      <c r="E1303" s="13">
        <v>5.2</v>
      </c>
      <c r="F1303" s="135">
        <v>165.286</v>
      </c>
      <c r="G1303" s="130">
        <f t="shared" si="20"/>
        <v>10578.304</v>
      </c>
    </row>
    <row r="1304" spans="1:7">
      <c r="A1304" s="23" t="s">
        <v>2611</v>
      </c>
      <c r="B1304" s="21"/>
      <c r="C1304" s="22" t="s">
        <v>2612</v>
      </c>
      <c r="D1304" s="25" t="s">
        <v>2583</v>
      </c>
      <c r="E1304" s="13">
        <v>16.8</v>
      </c>
      <c r="F1304" s="135">
        <v>549.21899999999994</v>
      </c>
      <c r="G1304" s="130">
        <f t="shared" si="20"/>
        <v>35150.015999999996</v>
      </c>
    </row>
    <row r="1305" spans="1:7">
      <c r="A1305" s="23" t="s">
        <v>2613</v>
      </c>
      <c r="B1305" s="21"/>
      <c r="C1305" s="22" t="s">
        <v>2614</v>
      </c>
      <c r="D1305" s="25" t="s">
        <v>2580</v>
      </c>
      <c r="E1305" s="13">
        <v>11.2</v>
      </c>
      <c r="F1305" s="135">
        <v>743.00049999999987</v>
      </c>
      <c r="G1305" s="130">
        <f t="shared" si="20"/>
        <v>47552.031999999992</v>
      </c>
    </row>
    <row r="1306" spans="1:7">
      <c r="A1306" s="23" t="s">
        <v>2615</v>
      </c>
      <c r="B1306" s="21"/>
      <c r="C1306" s="22" t="s">
        <v>2616</v>
      </c>
      <c r="D1306" s="25" t="s">
        <v>2602</v>
      </c>
      <c r="E1306" s="13">
        <v>3.2</v>
      </c>
      <c r="F1306" s="135">
        <v>165.286</v>
      </c>
      <c r="G1306" s="130">
        <f t="shared" si="20"/>
        <v>10578.304</v>
      </c>
    </row>
    <row r="1307" spans="1:7">
      <c r="A1307" s="23" t="s">
        <v>2617</v>
      </c>
      <c r="B1307" s="21"/>
      <c r="C1307" s="22" t="s">
        <v>2618</v>
      </c>
      <c r="D1307" s="25" t="s">
        <v>2602</v>
      </c>
      <c r="E1307" s="13">
        <v>53.06</v>
      </c>
      <c r="F1307" s="135">
        <v>2125.3045000000002</v>
      </c>
      <c r="G1307" s="130">
        <f t="shared" si="20"/>
        <v>136019.48800000001</v>
      </c>
    </row>
    <row r="1308" spans="1:7">
      <c r="A1308" s="57" t="s">
        <v>2619</v>
      </c>
      <c r="B1308" s="58"/>
      <c r="C1308" s="59" t="s">
        <v>2620</v>
      </c>
      <c r="D1308" s="25" t="s">
        <v>2621</v>
      </c>
      <c r="E1308" s="13">
        <v>1.5</v>
      </c>
      <c r="F1308" s="135">
        <v>127.11049999999999</v>
      </c>
      <c r="G1308" s="130">
        <f t="shared" si="20"/>
        <v>8135.0719999999992</v>
      </c>
    </row>
    <row r="1309" spans="1:7">
      <c r="A1309" s="57" t="s">
        <v>2622</v>
      </c>
      <c r="B1309" s="58"/>
      <c r="C1309" s="59" t="s">
        <v>2623</v>
      </c>
      <c r="D1309" s="25" t="s">
        <v>2621</v>
      </c>
      <c r="E1309" s="13">
        <v>4</v>
      </c>
      <c r="F1309" s="135">
        <v>148.28549999999998</v>
      </c>
      <c r="G1309" s="130">
        <f t="shared" si="20"/>
        <v>9490.271999999999</v>
      </c>
    </row>
    <row r="1310" spans="1:7">
      <c r="A1310" s="57" t="s">
        <v>2624</v>
      </c>
      <c r="B1310" s="58"/>
      <c r="C1310" s="59" t="s">
        <v>2625</v>
      </c>
      <c r="D1310" s="25" t="s">
        <v>2621</v>
      </c>
      <c r="E1310" s="13">
        <v>3</v>
      </c>
      <c r="F1310" s="135">
        <v>94.742999999999995</v>
      </c>
      <c r="G1310" s="130">
        <f t="shared" si="20"/>
        <v>6063.5519999999997</v>
      </c>
    </row>
    <row r="1311" spans="1:7">
      <c r="A1311" s="57" t="s">
        <v>2626</v>
      </c>
      <c r="B1311" s="58"/>
      <c r="C1311" s="59" t="s">
        <v>2627</v>
      </c>
      <c r="D1311" s="25" t="s">
        <v>2621</v>
      </c>
      <c r="E1311" s="13">
        <v>6</v>
      </c>
      <c r="F1311" s="135">
        <v>123.3595</v>
      </c>
      <c r="G1311" s="130">
        <f t="shared" si="20"/>
        <v>7895.0079999999998</v>
      </c>
    </row>
    <row r="1312" spans="1:7">
      <c r="A1312" s="57" t="s">
        <v>2628</v>
      </c>
      <c r="B1312" s="58"/>
      <c r="C1312" s="59" t="s">
        <v>2629</v>
      </c>
      <c r="D1312" s="25" t="s">
        <v>2630</v>
      </c>
      <c r="E1312" s="13">
        <v>1</v>
      </c>
      <c r="F1312" s="135">
        <v>25.107499999999998</v>
      </c>
      <c r="G1312" s="130">
        <f t="shared" si="20"/>
        <v>1606.8799999999999</v>
      </c>
    </row>
    <row r="1313" spans="1:7">
      <c r="A1313" s="51" t="s">
        <v>2631</v>
      </c>
      <c r="B1313" s="58" t="s">
        <v>543</v>
      </c>
      <c r="C1313" s="31" t="s">
        <v>2632</v>
      </c>
      <c r="D1313" s="25" t="s">
        <v>2580</v>
      </c>
      <c r="E1313" s="13"/>
      <c r="F1313" s="135">
        <v>389.19649999999996</v>
      </c>
      <c r="G1313" s="130">
        <f t="shared" si="20"/>
        <v>24908.575999999997</v>
      </c>
    </row>
    <row r="1314" spans="1:7">
      <c r="A1314" s="33" t="s">
        <v>2633</v>
      </c>
      <c r="B1314" s="58" t="s">
        <v>543</v>
      </c>
      <c r="C1314" s="31" t="s">
        <v>2634</v>
      </c>
      <c r="D1314" s="25" t="s">
        <v>2577</v>
      </c>
      <c r="E1314" s="13"/>
      <c r="F1314" s="135">
        <v>195.536</v>
      </c>
      <c r="G1314" s="130">
        <f t="shared" si="20"/>
        <v>12514.304</v>
      </c>
    </row>
    <row r="1315" spans="1:7">
      <c r="A1315" s="33" t="s">
        <v>2635</v>
      </c>
      <c r="B1315" s="58" t="s">
        <v>543</v>
      </c>
      <c r="C1315" s="31" t="s">
        <v>2636</v>
      </c>
      <c r="D1315" s="25" t="s">
        <v>2577</v>
      </c>
      <c r="E1315" s="13"/>
      <c r="F1315" s="135">
        <v>303.40749999999997</v>
      </c>
      <c r="G1315" s="130">
        <f t="shared" si="20"/>
        <v>19418.079999999998</v>
      </c>
    </row>
    <row r="1316" spans="1:7">
      <c r="A1316" s="57" t="s">
        <v>2637</v>
      </c>
      <c r="B1316" s="58"/>
      <c r="C1316" s="26" t="s">
        <v>2638</v>
      </c>
      <c r="D1316" s="25" t="s">
        <v>2639</v>
      </c>
      <c r="E1316" s="13">
        <v>123.2</v>
      </c>
      <c r="F1316" s="135">
        <v>931.82100000000003</v>
      </c>
      <c r="G1316" s="130">
        <f t="shared" si="20"/>
        <v>59636.544000000002</v>
      </c>
    </row>
    <row r="1317" spans="1:7">
      <c r="A1317" s="57" t="s">
        <v>2640</v>
      </c>
      <c r="B1317" s="58"/>
      <c r="C1317" s="26" t="s">
        <v>2638</v>
      </c>
      <c r="D1317" s="25" t="s">
        <v>2639</v>
      </c>
      <c r="E1317" s="13">
        <v>132.80000000000001</v>
      </c>
      <c r="F1317" s="135">
        <v>1001.275</v>
      </c>
      <c r="G1317" s="130">
        <f t="shared" si="20"/>
        <v>64081.599999999999</v>
      </c>
    </row>
    <row r="1318" spans="1:7">
      <c r="A1318" s="57" t="s">
        <v>2641</v>
      </c>
      <c r="B1318" s="58"/>
      <c r="C1318" s="26" t="s">
        <v>2638</v>
      </c>
      <c r="D1318" s="25" t="s">
        <v>2639</v>
      </c>
      <c r="E1318" s="13">
        <v>155.19999999999999</v>
      </c>
      <c r="F1318" s="135">
        <v>1083.192</v>
      </c>
      <c r="G1318" s="130">
        <f t="shared" si="20"/>
        <v>69324.288</v>
      </c>
    </row>
    <row r="1319" spans="1:7">
      <c r="A1319" s="57" t="s">
        <v>2642</v>
      </c>
      <c r="B1319" s="58"/>
      <c r="C1319" s="26" t="s">
        <v>2643</v>
      </c>
      <c r="D1319" s="25" t="s">
        <v>2639</v>
      </c>
      <c r="E1319" s="13">
        <v>8.25</v>
      </c>
      <c r="F1319" s="135">
        <v>70.845500000000001</v>
      </c>
      <c r="G1319" s="130">
        <f t="shared" si="20"/>
        <v>4534.1120000000001</v>
      </c>
    </row>
    <row r="1320" spans="1:7">
      <c r="A1320" s="23" t="s">
        <v>2644</v>
      </c>
      <c r="B1320" s="54"/>
      <c r="C1320" s="26" t="s">
        <v>2645</v>
      </c>
      <c r="D1320" s="25" t="s">
        <v>2639</v>
      </c>
      <c r="E1320" s="13">
        <v>188</v>
      </c>
      <c r="F1320" s="135">
        <v>1083.192</v>
      </c>
      <c r="G1320" s="130">
        <f t="shared" si="20"/>
        <v>69324.288</v>
      </c>
    </row>
    <row r="1321" spans="1:7">
      <c r="A1321" s="23" t="s">
        <v>2646</v>
      </c>
      <c r="B1321" s="54"/>
      <c r="C1321" s="26" t="s">
        <v>2645</v>
      </c>
      <c r="D1321" s="25" t="s">
        <v>2639</v>
      </c>
      <c r="E1321" s="13">
        <v>216</v>
      </c>
      <c r="F1321" s="135">
        <v>1251.2609999999997</v>
      </c>
      <c r="G1321" s="130">
        <f t="shared" si="20"/>
        <v>80080.703999999983</v>
      </c>
    </row>
    <row r="1322" spans="1:7">
      <c r="A1322" s="23" t="s">
        <v>2647</v>
      </c>
      <c r="B1322" s="54"/>
      <c r="C1322" s="26" t="s">
        <v>2645</v>
      </c>
      <c r="D1322" s="25" t="s">
        <v>2639</v>
      </c>
      <c r="E1322" s="13">
        <v>240</v>
      </c>
      <c r="F1322" s="135">
        <v>1401.18</v>
      </c>
      <c r="G1322" s="130">
        <f t="shared" si="20"/>
        <v>89675.520000000004</v>
      </c>
    </row>
    <row r="1323" spans="1:7">
      <c r="A1323" s="57" t="s">
        <v>2648</v>
      </c>
      <c r="B1323" s="58"/>
      <c r="C1323" s="26" t="s">
        <v>2649</v>
      </c>
      <c r="D1323" s="25" t="s">
        <v>2639</v>
      </c>
      <c r="E1323" s="13">
        <v>9.2799999999999994</v>
      </c>
      <c r="F1323" s="135">
        <v>88.874499999999998</v>
      </c>
      <c r="G1323" s="130">
        <f t="shared" si="20"/>
        <v>5687.9679999999998</v>
      </c>
    </row>
    <row r="1324" spans="1:7">
      <c r="A1324" s="23" t="s">
        <v>2650</v>
      </c>
      <c r="B1324" s="54"/>
      <c r="C1324" s="26" t="s">
        <v>2651</v>
      </c>
      <c r="D1324" s="25" t="s">
        <v>2639</v>
      </c>
      <c r="E1324" s="13">
        <v>225</v>
      </c>
      <c r="F1324" s="135">
        <v>1417.9384999999997</v>
      </c>
      <c r="G1324" s="130">
        <f t="shared" si="20"/>
        <v>90748.063999999984</v>
      </c>
    </row>
    <row r="1325" spans="1:7">
      <c r="A1325" s="23" t="s">
        <v>2652</v>
      </c>
      <c r="B1325" s="54"/>
      <c r="C1325" s="26" t="s">
        <v>2651</v>
      </c>
      <c r="D1325" s="25" t="s">
        <v>2639</v>
      </c>
      <c r="E1325" s="13">
        <v>267</v>
      </c>
      <c r="F1325" s="135">
        <v>1584.4949999999999</v>
      </c>
      <c r="G1325" s="130">
        <f t="shared" si="20"/>
        <v>101407.67999999999</v>
      </c>
    </row>
    <row r="1326" spans="1:7">
      <c r="A1326" s="23" t="s">
        <v>2653</v>
      </c>
      <c r="B1326" s="54"/>
      <c r="C1326" s="26" t="s">
        <v>2651</v>
      </c>
      <c r="D1326" s="25" t="s">
        <v>2639</v>
      </c>
      <c r="E1326" s="13">
        <v>306</v>
      </c>
      <c r="F1326" s="135">
        <v>1720.62</v>
      </c>
      <c r="G1326" s="130">
        <f t="shared" si="20"/>
        <v>110119.67999999999</v>
      </c>
    </row>
    <row r="1327" spans="1:7">
      <c r="A1327" s="23" t="s">
        <v>2654</v>
      </c>
      <c r="B1327" s="54"/>
      <c r="C1327" s="26" t="s">
        <v>2655</v>
      </c>
      <c r="D1327" s="25" t="s">
        <v>2639</v>
      </c>
      <c r="E1327" s="13">
        <v>9.9</v>
      </c>
      <c r="F1327" s="135">
        <v>105.57249999999999</v>
      </c>
      <c r="G1327" s="130">
        <f t="shared" si="20"/>
        <v>6756.6399999999994</v>
      </c>
    </row>
    <row r="1328" spans="1:7">
      <c r="A1328" s="23" t="s">
        <v>2656</v>
      </c>
      <c r="B1328" s="54"/>
      <c r="C1328" s="26" t="s">
        <v>2657</v>
      </c>
      <c r="D1328" s="25" t="s">
        <v>2639</v>
      </c>
      <c r="E1328" s="13">
        <v>432</v>
      </c>
      <c r="F1328" s="135">
        <v>3660.6130000000003</v>
      </c>
      <c r="G1328" s="130">
        <f t="shared" si="20"/>
        <v>234279.23200000002</v>
      </c>
    </row>
    <row r="1329" spans="1:7">
      <c r="A1329" s="23" t="s">
        <v>2658</v>
      </c>
      <c r="B1329" s="54"/>
      <c r="C1329" s="26" t="s">
        <v>2657</v>
      </c>
      <c r="D1329" s="25" t="s">
        <v>2639</v>
      </c>
      <c r="E1329" s="13">
        <v>480</v>
      </c>
      <c r="F1329" s="135">
        <v>4139.7730000000001</v>
      </c>
      <c r="G1329" s="130">
        <f t="shared" si="20"/>
        <v>264945.47200000001</v>
      </c>
    </row>
    <row r="1330" spans="1:7">
      <c r="A1330" s="23" t="s">
        <v>2659</v>
      </c>
      <c r="B1330" s="54"/>
      <c r="C1330" s="26" t="s">
        <v>2660</v>
      </c>
      <c r="D1330" s="25" t="s">
        <v>2661</v>
      </c>
      <c r="E1330" s="13">
        <v>3.7</v>
      </c>
      <c r="F1330" s="135">
        <v>93.956500000000005</v>
      </c>
      <c r="G1330" s="130">
        <f t="shared" si="20"/>
        <v>6013.2160000000003</v>
      </c>
    </row>
    <row r="1331" spans="1:7">
      <c r="A1331" s="23" t="s">
        <v>2662</v>
      </c>
      <c r="B1331" s="54"/>
      <c r="C1331" s="60" t="s">
        <v>2663</v>
      </c>
      <c r="D1331" s="25" t="s">
        <v>2621</v>
      </c>
      <c r="E1331" s="13">
        <v>1.7</v>
      </c>
      <c r="F1331" s="135">
        <v>57.777499999999996</v>
      </c>
      <c r="G1331" s="130">
        <f t="shared" si="20"/>
        <v>3697.7599999999998</v>
      </c>
    </row>
    <row r="1332" spans="1:7">
      <c r="A1332" s="23" t="s">
        <v>2664</v>
      </c>
      <c r="B1332" s="54"/>
      <c r="C1332" s="60" t="s">
        <v>2665</v>
      </c>
      <c r="D1332" s="25" t="s">
        <v>2621</v>
      </c>
      <c r="E1332" s="13">
        <v>2.27</v>
      </c>
      <c r="F1332" s="135">
        <v>70.603499999999997</v>
      </c>
      <c r="G1332" s="130">
        <f t="shared" si="20"/>
        <v>4518.6239999999998</v>
      </c>
    </row>
    <row r="1333" spans="1:7">
      <c r="A1333" s="23" t="s">
        <v>2666</v>
      </c>
      <c r="B1333" s="54"/>
      <c r="C1333" s="60" t="s">
        <v>2667</v>
      </c>
      <c r="D1333" s="25" t="s">
        <v>2621</v>
      </c>
      <c r="E1333" s="13">
        <v>5.09</v>
      </c>
      <c r="F1333" s="135">
        <v>83.429500000000004</v>
      </c>
      <c r="G1333" s="130">
        <f t="shared" si="20"/>
        <v>5339.4880000000003</v>
      </c>
    </row>
    <row r="1334" spans="1:7">
      <c r="A1334" s="23" t="s">
        <v>2668</v>
      </c>
      <c r="B1334" s="54"/>
      <c r="C1334" s="60" t="s">
        <v>2669</v>
      </c>
      <c r="D1334" s="25" t="s">
        <v>2621</v>
      </c>
      <c r="E1334" s="13">
        <v>8.26</v>
      </c>
      <c r="F1334" s="135">
        <v>96.255499999999998</v>
      </c>
      <c r="G1334" s="130">
        <f t="shared" si="20"/>
        <v>6160.3519999999999</v>
      </c>
    </row>
    <row r="1335" spans="1:7">
      <c r="A1335" s="23" t="s">
        <v>2670</v>
      </c>
      <c r="B1335" s="54"/>
      <c r="C1335" s="26" t="s">
        <v>2671</v>
      </c>
      <c r="D1335" s="25" t="s">
        <v>2672</v>
      </c>
      <c r="E1335" s="13">
        <v>16.8</v>
      </c>
      <c r="F1335" s="135">
        <v>111.32</v>
      </c>
      <c r="G1335" s="130">
        <f t="shared" si="20"/>
        <v>7124.48</v>
      </c>
    </row>
    <row r="1336" spans="1:7">
      <c r="A1336" s="23" t="s">
        <v>2673</v>
      </c>
      <c r="B1336" s="54"/>
      <c r="C1336" s="26" t="s">
        <v>2674</v>
      </c>
      <c r="D1336" s="25" t="s">
        <v>2672</v>
      </c>
      <c r="E1336" s="13">
        <v>24.8</v>
      </c>
      <c r="F1336" s="135">
        <v>436.81</v>
      </c>
      <c r="G1336" s="130">
        <f t="shared" si="20"/>
        <v>27955.84</v>
      </c>
    </row>
    <row r="1337" spans="1:7">
      <c r="A1337" s="23" t="s">
        <v>2675</v>
      </c>
      <c r="B1337" s="54"/>
      <c r="C1337" s="26" t="s">
        <v>2676</v>
      </c>
      <c r="D1337" s="25" t="s">
        <v>2672</v>
      </c>
      <c r="E1337" s="13">
        <v>38.43</v>
      </c>
      <c r="F1337" s="135">
        <v>349.69</v>
      </c>
      <c r="G1337" s="130">
        <f t="shared" si="20"/>
        <v>22380.16</v>
      </c>
    </row>
    <row r="1338" spans="1:7">
      <c r="A1338" s="23" t="s">
        <v>2677</v>
      </c>
      <c r="B1338" s="54"/>
      <c r="C1338" s="26" t="s">
        <v>2678</v>
      </c>
      <c r="D1338" s="25" t="s">
        <v>2672</v>
      </c>
      <c r="E1338" s="13">
        <v>50.66</v>
      </c>
      <c r="F1338" s="135">
        <v>398.09</v>
      </c>
      <c r="G1338" s="130">
        <f t="shared" si="20"/>
        <v>25477.759999999998</v>
      </c>
    </row>
    <row r="1339" spans="1:7">
      <c r="A1339" s="23" t="s">
        <v>2679</v>
      </c>
      <c r="B1339" s="54"/>
      <c r="C1339" s="26" t="s">
        <v>2680</v>
      </c>
      <c r="D1339" s="25" t="s">
        <v>2681</v>
      </c>
      <c r="E1339" s="13">
        <v>35.619999999999997</v>
      </c>
      <c r="F1339" s="135">
        <v>151.25</v>
      </c>
      <c r="G1339" s="130">
        <f t="shared" si="20"/>
        <v>9680</v>
      </c>
    </row>
    <row r="1340" spans="1:7">
      <c r="A1340" s="23" t="s">
        <v>2682</v>
      </c>
      <c r="B1340" s="54"/>
      <c r="C1340" s="26" t="s">
        <v>2683</v>
      </c>
      <c r="D1340" s="25" t="s">
        <v>2681</v>
      </c>
      <c r="E1340" s="13"/>
      <c r="F1340" s="135">
        <v>847</v>
      </c>
      <c r="G1340" s="130">
        <f t="shared" si="20"/>
        <v>54208</v>
      </c>
    </row>
    <row r="1341" spans="1:7">
      <c r="A1341" s="23" t="s">
        <v>2684</v>
      </c>
      <c r="B1341" s="54"/>
      <c r="C1341" s="26" t="s">
        <v>2685</v>
      </c>
      <c r="D1341" s="25" t="s">
        <v>2681</v>
      </c>
      <c r="E1341" s="13">
        <v>71.680000000000007</v>
      </c>
      <c r="F1341" s="135">
        <v>477.95</v>
      </c>
      <c r="G1341" s="130">
        <f t="shared" si="20"/>
        <v>30588.799999999999</v>
      </c>
    </row>
    <row r="1342" spans="1:7">
      <c r="A1342" s="23" t="s">
        <v>2686</v>
      </c>
      <c r="B1342" s="54"/>
      <c r="C1342" s="26" t="s">
        <v>2687</v>
      </c>
      <c r="D1342" s="25" t="s">
        <v>2681</v>
      </c>
      <c r="E1342" s="13">
        <v>98.08</v>
      </c>
      <c r="F1342" s="135">
        <v>605</v>
      </c>
      <c r="G1342" s="130">
        <f t="shared" si="20"/>
        <v>38720</v>
      </c>
    </row>
    <row r="1343" spans="1:7">
      <c r="A1343" s="23" t="s">
        <v>2688</v>
      </c>
      <c r="B1343" s="54"/>
      <c r="C1343" s="26" t="s">
        <v>2689</v>
      </c>
      <c r="D1343" s="25" t="s">
        <v>2681</v>
      </c>
      <c r="E1343" s="13">
        <v>121.69</v>
      </c>
      <c r="F1343" s="135">
        <v>690.91</v>
      </c>
      <c r="G1343" s="130">
        <f t="shared" si="20"/>
        <v>44218.239999999998</v>
      </c>
    </row>
    <row r="1344" spans="1:7">
      <c r="A1344" s="23" t="s">
        <v>2690</v>
      </c>
      <c r="B1344" s="54"/>
      <c r="C1344" s="26" t="s">
        <v>2691</v>
      </c>
      <c r="D1344" s="25" t="s">
        <v>2681</v>
      </c>
      <c r="E1344" s="13">
        <v>140.4</v>
      </c>
      <c r="F1344" s="135">
        <v>1074.48</v>
      </c>
      <c r="G1344" s="130">
        <f t="shared" si="20"/>
        <v>68766.720000000001</v>
      </c>
    </row>
    <row r="1345" spans="1:8">
      <c r="A1345" s="61" t="s">
        <v>2692</v>
      </c>
      <c r="B1345" s="62"/>
      <c r="C1345" s="61" t="s">
        <v>2693</v>
      </c>
      <c r="D1345" s="25" t="s">
        <v>141</v>
      </c>
      <c r="E1345" s="13">
        <v>315.2</v>
      </c>
      <c r="F1345" s="135">
        <v>1666.1699999999998</v>
      </c>
      <c r="G1345" s="130">
        <f t="shared" si="20"/>
        <v>106634.87999999999</v>
      </c>
    </row>
    <row r="1346" spans="1:8" s="4" customFormat="1">
      <c r="A1346" s="64" t="s">
        <v>2694</v>
      </c>
      <c r="B1346" s="62"/>
      <c r="C1346" s="64" t="s">
        <v>2695</v>
      </c>
      <c r="D1346" s="25"/>
      <c r="E1346" s="13">
        <v>91.2</v>
      </c>
      <c r="F1346" s="135">
        <v>1098.68</v>
      </c>
      <c r="G1346" s="130">
        <f t="shared" si="20"/>
        <v>70315.520000000004</v>
      </c>
      <c r="H1346"/>
    </row>
    <row r="1347" spans="1:8">
      <c r="A1347" s="64" t="s">
        <v>2696</v>
      </c>
      <c r="B1347" s="62"/>
      <c r="C1347" s="64" t="s">
        <v>2697</v>
      </c>
      <c r="D1347" s="25"/>
      <c r="E1347" s="13">
        <v>224</v>
      </c>
      <c r="F1347" s="135">
        <v>567.49</v>
      </c>
      <c r="G1347" s="130">
        <f t="shared" si="20"/>
        <v>36319.360000000001</v>
      </c>
    </row>
    <row r="1348" spans="1:8">
      <c r="A1348" s="64" t="s">
        <v>2698</v>
      </c>
      <c r="B1348" s="62"/>
      <c r="C1348" s="64" t="s">
        <v>2699</v>
      </c>
      <c r="D1348" s="25" t="s">
        <v>2700</v>
      </c>
      <c r="E1348" s="13">
        <v>23.15</v>
      </c>
      <c r="F1348" s="135">
        <v>326.7</v>
      </c>
      <c r="G1348" s="130">
        <f t="shared" si="20"/>
        <v>20908.8</v>
      </c>
    </row>
    <row r="1349" spans="1:8">
      <c r="A1349" s="64" t="s">
        <v>2701</v>
      </c>
      <c r="B1349" s="62"/>
      <c r="C1349" s="64" t="s">
        <v>2702</v>
      </c>
      <c r="D1349" s="25" t="s">
        <v>2700</v>
      </c>
      <c r="E1349" s="13">
        <v>21.65</v>
      </c>
      <c r="F1349" s="135">
        <v>326.7</v>
      </c>
      <c r="G1349" s="130">
        <f t="shared" si="20"/>
        <v>20908.8</v>
      </c>
    </row>
    <row r="1350" spans="1:8">
      <c r="A1350" s="64" t="s">
        <v>2703</v>
      </c>
      <c r="B1350" s="62"/>
      <c r="C1350" s="64" t="s">
        <v>2704</v>
      </c>
      <c r="D1350" s="25" t="s">
        <v>2700</v>
      </c>
      <c r="E1350" s="13">
        <v>34.11</v>
      </c>
      <c r="F1350" s="135">
        <v>326.7</v>
      </c>
      <c r="G1350" s="130">
        <f t="shared" si="20"/>
        <v>20908.8</v>
      </c>
    </row>
    <row r="1351" spans="1:8">
      <c r="A1351" s="64" t="s">
        <v>2705</v>
      </c>
      <c r="B1351" s="62"/>
      <c r="C1351" s="64" t="s">
        <v>2706</v>
      </c>
      <c r="D1351" s="25" t="s">
        <v>2700</v>
      </c>
      <c r="E1351" s="13">
        <v>32.67</v>
      </c>
      <c r="F1351" s="135">
        <v>326.7</v>
      </c>
      <c r="G1351" s="130">
        <f t="shared" ref="G1351:G1414" si="21">F1351*$G$5</f>
        <v>20908.8</v>
      </c>
    </row>
    <row r="1352" spans="1:8">
      <c r="A1352" s="64" t="s">
        <v>2707</v>
      </c>
      <c r="B1352" s="62"/>
      <c r="C1352" s="64" t="s">
        <v>2708</v>
      </c>
      <c r="D1352" s="25" t="s">
        <v>141</v>
      </c>
      <c r="E1352" s="13">
        <v>35.15</v>
      </c>
      <c r="F1352" s="135">
        <v>123.42</v>
      </c>
      <c r="G1352" s="130">
        <f t="shared" si="21"/>
        <v>7898.88</v>
      </c>
    </row>
    <row r="1353" spans="1:8">
      <c r="A1353" s="64" t="s">
        <v>2709</v>
      </c>
      <c r="B1353" s="62"/>
      <c r="C1353" s="64" t="s">
        <v>2710</v>
      </c>
      <c r="D1353" s="25" t="s">
        <v>141</v>
      </c>
      <c r="E1353" s="13">
        <v>3.6</v>
      </c>
      <c r="F1353" s="135">
        <v>49.61</v>
      </c>
      <c r="G1353" s="130">
        <f t="shared" si="21"/>
        <v>3175.04</v>
      </c>
    </row>
    <row r="1354" spans="1:8">
      <c r="A1354" s="61" t="s">
        <v>2711</v>
      </c>
      <c r="B1354" s="62"/>
      <c r="C1354" s="61" t="s">
        <v>2712</v>
      </c>
      <c r="D1354" s="25" t="s">
        <v>141</v>
      </c>
      <c r="E1354" s="13">
        <v>538.4</v>
      </c>
      <c r="F1354" s="135">
        <v>2474.4499999999998</v>
      </c>
      <c r="G1354" s="130">
        <f t="shared" si="21"/>
        <v>158364.79999999999</v>
      </c>
    </row>
    <row r="1355" spans="1:8" s="4" customFormat="1">
      <c r="A1355" s="64" t="s">
        <v>2713</v>
      </c>
      <c r="B1355" s="62"/>
      <c r="C1355" s="64" t="s">
        <v>2714</v>
      </c>
      <c r="D1355" s="25"/>
      <c r="E1355" s="13">
        <v>122.4</v>
      </c>
      <c r="F1355" s="135">
        <v>1542.75</v>
      </c>
      <c r="G1355" s="130">
        <f t="shared" si="21"/>
        <v>98736</v>
      </c>
      <c r="H1355"/>
    </row>
    <row r="1356" spans="1:8">
      <c r="A1356" s="64" t="s">
        <v>2715</v>
      </c>
      <c r="B1356" s="62"/>
      <c r="C1356" s="64" t="s">
        <v>2716</v>
      </c>
      <c r="D1356" s="25"/>
      <c r="E1356" s="13">
        <v>416</v>
      </c>
      <c r="F1356" s="135">
        <v>931.69999999999993</v>
      </c>
      <c r="G1356" s="130">
        <f t="shared" si="21"/>
        <v>59628.799999999996</v>
      </c>
    </row>
    <row r="1357" spans="1:8">
      <c r="A1357" s="64" t="s">
        <v>2717</v>
      </c>
      <c r="B1357" s="62"/>
      <c r="C1357" s="64" t="s">
        <v>2718</v>
      </c>
      <c r="D1357" s="25" t="s">
        <v>2700</v>
      </c>
      <c r="E1357" s="13">
        <v>28.59</v>
      </c>
      <c r="F1357" s="135">
        <v>364.21</v>
      </c>
      <c r="G1357" s="130">
        <f t="shared" si="21"/>
        <v>23309.439999999999</v>
      </c>
    </row>
    <row r="1358" spans="1:8">
      <c r="A1358" s="64" t="s">
        <v>2719</v>
      </c>
      <c r="B1358" s="62"/>
      <c r="C1358" s="64" t="s">
        <v>2720</v>
      </c>
      <c r="D1358" s="25" t="s">
        <v>2700</v>
      </c>
      <c r="E1358" s="13">
        <v>14.24</v>
      </c>
      <c r="F1358" s="135">
        <v>364.21</v>
      </c>
      <c r="G1358" s="130">
        <f t="shared" si="21"/>
        <v>23309.439999999999</v>
      </c>
    </row>
    <row r="1359" spans="1:8">
      <c r="A1359" s="64" t="s">
        <v>2721</v>
      </c>
      <c r="B1359" s="62"/>
      <c r="C1359" s="64" t="s">
        <v>2722</v>
      </c>
      <c r="D1359" s="25" t="s">
        <v>2700</v>
      </c>
      <c r="E1359" s="13">
        <v>49.65</v>
      </c>
      <c r="F1359" s="135">
        <v>364.21</v>
      </c>
      <c r="G1359" s="130">
        <f t="shared" si="21"/>
        <v>23309.439999999999</v>
      </c>
    </row>
    <row r="1360" spans="1:8">
      <c r="A1360" s="64" t="s">
        <v>2723</v>
      </c>
      <c r="B1360" s="62"/>
      <c r="C1360" s="64" t="s">
        <v>2724</v>
      </c>
      <c r="D1360" s="25" t="s">
        <v>2700</v>
      </c>
      <c r="E1360" s="13">
        <v>46.8</v>
      </c>
      <c r="F1360" s="135">
        <v>364.21</v>
      </c>
      <c r="G1360" s="130">
        <f t="shared" si="21"/>
        <v>23309.439999999999</v>
      </c>
    </row>
    <row r="1361" spans="1:8">
      <c r="A1361" s="29" t="s">
        <v>2725</v>
      </c>
      <c r="B1361" s="62"/>
      <c r="C1361" s="29" t="s">
        <v>2726</v>
      </c>
      <c r="D1361" s="25" t="s">
        <v>2700</v>
      </c>
      <c r="E1361" s="13">
        <v>29.15</v>
      </c>
      <c r="F1361" s="135">
        <v>364.21</v>
      </c>
      <c r="G1361" s="130">
        <f t="shared" si="21"/>
        <v>23309.439999999999</v>
      </c>
    </row>
    <row r="1362" spans="1:8">
      <c r="A1362" s="29" t="s">
        <v>2727</v>
      </c>
      <c r="B1362" s="62"/>
      <c r="C1362" s="29" t="s">
        <v>2728</v>
      </c>
      <c r="D1362" s="25" t="s">
        <v>2700</v>
      </c>
      <c r="E1362" s="13">
        <v>26.34</v>
      </c>
      <c r="F1362" s="135">
        <v>364.21</v>
      </c>
      <c r="G1362" s="130">
        <f t="shared" si="21"/>
        <v>23309.439999999999</v>
      </c>
    </row>
    <row r="1363" spans="1:8">
      <c r="A1363" s="64" t="s">
        <v>2729</v>
      </c>
      <c r="B1363" s="62"/>
      <c r="C1363" s="64" t="s">
        <v>2730</v>
      </c>
      <c r="D1363" s="25" t="s">
        <v>141</v>
      </c>
      <c r="E1363" s="13">
        <v>79.42</v>
      </c>
      <c r="F1363" s="135">
        <v>160.93</v>
      </c>
      <c r="G1363" s="130">
        <f t="shared" si="21"/>
        <v>10299.52</v>
      </c>
    </row>
    <row r="1364" spans="1:8">
      <c r="A1364" s="64" t="s">
        <v>2731</v>
      </c>
      <c r="B1364" s="62"/>
      <c r="C1364" s="64" t="s">
        <v>2732</v>
      </c>
      <c r="D1364" s="25" t="s">
        <v>141</v>
      </c>
      <c r="E1364" s="13">
        <v>5.95</v>
      </c>
      <c r="F1364" s="135">
        <v>61.71</v>
      </c>
      <c r="G1364" s="130">
        <f t="shared" si="21"/>
        <v>3949.44</v>
      </c>
    </row>
    <row r="1365" spans="1:8">
      <c r="A1365" s="61" t="s">
        <v>2733</v>
      </c>
      <c r="B1365" s="62"/>
      <c r="C1365" s="61" t="s">
        <v>2734</v>
      </c>
      <c r="D1365" s="25" t="s">
        <v>144</v>
      </c>
      <c r="E1365" s="13">
        <v>1056</v>
      </c>
      <c r="F1365" s="135">
        <v>3776.41</v>
      </c>
      <c r="G1365" s="130">
        <f t="shared" si="21"/>
        <v>241690.23999999999</v>
      </c>
    </row>
    <row r="1366" spans="1:8" s="4" customFormat="1">
      <c r="A1366" s="64" t="s">
        <v>2735</v>
      </c>
      <c r="B1366" s="62"/>
      <c r="C1366" s="64" t="s">
        <v>2736</v>
      </c>
      <c r="D1366" s="25"/>
      <c r="E1366" s="13">
        <v>240</v>
      </c>
      <c r="F1366" s="135">
        <v>2372.81</v>
      </c>
      <c r="G1366" s="130">
        <f t="shared" si="21"/>
        <v>151859.84</v>
      </c>
      <c r="H1366"/>
    </row>
    <row r="1367" spans="1:8">
      <c r="A1367" s="64" t="s">
        <v>2737</v>
      </c>
      <c r="B1367" s="62"/>
      <c r="C1367" s="64" t="s">
        <v>2738</v>
      </c>
      <c r="D1367" s="25"/>
      <c r="E1367" s="13">
        <v>816</v>
      </c>
      <c r="F1367" s="135">
        <v>1403.6</v>
      </c>
      <c r="G1367" s="130">
        <f t="shared" si="21"/>
        <v>89830.399999999994</v>
      </c>
    </row>
    <row r="1368" spans="1:8">
      <c r="A1368" s="64" t="s">
        <v>2739</v>
      </c>
      <c r="B1368" s="62"/>
      <c r="C1368" s="64" t="s">
        <v>2740</v>
      </c>
      <c r="D1368" s="25" t="s">
        <v>2741</v>
      </c>
      <c r="E1368" s="13">
        <v>43.68</v>
      </c>
      <c r="F1368" s="135">
        <v>517.88</v>
      </c>
      <c r="G1368" s="130">
        <f t="shared" si="21"/>
        <v>33144.32</v>
      </c>
    </row>
    <row r="1369" spans="1:8">
      <c r="A1369" s="64" t="s">
        <v>2742</v>
      </c>
      <c r="B1369" s="62"/>
      <c r="C1369" s="64" t="s">
        <v>2743</v>
      </c>
      <c r="D1369" s="25" t="s">
        <v>2741</v>
      </c>
      <c r="E1369" s="13">
        <v>35.15</v>
      </c>
      <c r="F1369" s="135">
        <v>517.88</v>
      </c>
      <c r="G1369" s="130">
        <f t="shared" si="21"/>
        <v>33144.32</v>
      </c>
    </row>
    <row r="1370" spans="1:8">
      <c r="A1370" s="64" t="s">
        <v>2744</v>
      </c>
      <c r="B1370" s="62"/>
      <c r="C1370" s="64" t="s">
        <v>2745</v>
      </c>
      <c r="D1370" s="25" t="s">
        <v>2741</v>
      </c>
      <c r="E1370" s="13">
        <v>87.38</v>
      </c>
      <c r="F1370" s="135">
        <v>517.88</v>
      </c>
      <c r="G1370" s="130">
        <f t="shared" si="21"/>
        <v>33144.32</v>
      </c>
    </row>
    <row r="1371" spans="1:8">
      <c r="A1371" s="64" t="s">
        <v>2746</v>
      </c>
      <c r="B1371" s="62"/>
      <c r="C1371" s="64" t="s">
        <v>2745</v>
      </c>
      <c r="D1371" s="25" t="s">
        <v>2741</v>
      </c>
      <c r="E1371" s="13">
        <v>79.040000000000006</v>
      </c>
      <c r="F1371" s="135">
        <v>517.88</v>
      </c>
      <c r="G1371" s="130">
        <f t="shared" si="21"/>
        <v>33144.32</v>
      </c>
    </row>
    <row r="1372" spans="1:8">
      <c r="A1372" s="29" t="s">
        <v>2747</v>
      </c>
      <c r="B1372" s="62"/>
      <c r="C1372" s="29" t="s">
        <v>2748</v>
      </c>
      <c r="D1372" s="25" t="s">
        <v>2741</v>
      </c>
      <c r="E1372" s="13">
        <v>74.48</v>
      </c>
      <c r="F1372" s="135">
        <v>517.88</v>
      </c>
      <c r="G1372" s="130">
        <f t="shared" si="21"/>
        <v>33144.32</v>
      </c>
    </row>
    <row r="1373" spans="1:8">
      <c r="A1373" s="29" t="s">
        <v>2749</v>
      </c>
      <c r="B1373" s="62"/>
      <c r="C1373" s="29" t="s">
        <v>2750</v>
      </c>
      <c r="D1373" s="25" t="s">
        <v>2741</v>
      </c>
      <c r="E1373" s="13">
        <v>64.510000000000005</v>
      </c>
      <c r="F1373" s="135">
        <v>517.88</v>
      </c>
      <c r="G1373" s="130">
        <f t="shared" si="21"/>
        <v>33144.32</v>
      </c>
    </row>
    <row r="1374" spans="1:8">
      <c r="A1374" s="64" t="s">
        <v>2751</v>
      </c>
      <c r="B1374" s="62"/>
      <c r="C1374" s="64" t="s">
        <v>2752</v>
      </c>
      <c r="D1374" s="25" t="s">
        <v>144</v>
      </c>
      <c r="E1374" s="13">
        <v>73.540000000000006</v>
      </c>
      <c r="F1374" s="135">
        <v>216.59</v>
      </c>
      <c r="G1374" s="130">
        <f t="shared" si="21"/>
        <v>13861.76</v>
      </c>
    </row>
    <row r="1375" spans="1:8">
      <c r="A1375" s="64" t="s">
        <v>2753</v>
      </c>
      <c r="B1375" s="62"/>
      <c r="C1375" s="64" t="s">
        <v>2754</v>
      </c>
      <c r="D1375" s="25" t="s">
        <v>144</v>
      </c>
      <c r="E1375" s="13">
        <v>10</v>
      </c>
      <c r="F1375" s="135">
        <v>73.81</v>
      </c>
      <c r="G1375" s="130">
        <f t="shared" si="21"/>
        <v>4723.84</v>
      </c>
    </row>
    <row r="1376" spans="1:8">
      <c r="A1376" s="61" t="s">
        <v>2755</v>
      </c>
      <c r="B1376" s="62"/>
      <c r="C1376" s="61" t="s">
        <v>2756</v>
      </c>
      <c r="D1376" s="25" t="s">
        <v>144</v>
      </c>
      <c r="E1376" s="13">
        <v>1792</v>
      </c>
      <c r="F1376" s="135">
        <v>5967.72</v>
      </c>
      <c r="G1376" s="130">
        <f t="shared" si="21"/>
        <v>381934.08000000002</v>
      </c>
    </row>
    <row r="1377" spans="1:8" s="4" customFormat="1">
      <c r="A1377" s="64" t="s">
        <v>2757</v>
      </c>
      <c r="B1377" s="62"/>
      <c r="C1377" s="64" t="s">
        <v>2758</v>
      </c>
      <c r="D1377" s="25"/>
      <c r="E1377" s="13">
        <v>384</v>
      </c>
      <c r="F1377" s="135">
        <v>4197.49</v>
      </c>
      <c r="G1377" s="130">
        <f t="shared" si="21"/>
        <v>268639.35999999999</v>
      </c>
      <c r="H1377"/>
    </row>
    <row r="1378" spans="1:8">
      <c r="A1378" s="64" t="s">
        <v>2759</v>
      </c>
      <c r="B1378" s="62"/>
      <c r="C1378" s="64" t="s">
        <v>2760</v>
      </c>
      <c r="D1378" s="25"/>
      <c r="E1378" s="13">
        <v>832</v>
      </c>
      <c r="F1378" s="135">
        <v>990.99</v>
      </c>
      <c r="G1378" s="130">
        <f t="shared" si="21"/>
        <v>63423.360000000001</v>
      </c>
    </row>
    <row r="1379" spans="1:8">
      <c r="A1379" s="64" t="s">
        <v>2761</v>
      </c>
      <c r="B1379" s="62"/>
      <c r="C1379" s="64" t="s">
        <v>2762</v>
      </c>
      <c r="D1379" s="25"/>
      <c r="E1379" s="13">
        <v>720</v>
      </c>
      <c r="F1379" s="135">
        <v>779.24</v>
      </c>
      <c r="G1379" s="130">
        <f t="shared" si="21"/>
        <v>49871.360000000001</v>
      </c>
    </row>
    <row r="1380" spans="1:8">
      <c r="A1380" s="64" t="s">
        <v>2763</v>
      </c>
      <c r="B1380" s="62"/>
      <c r="C1380" s="64" t="s">
        <v>2764</v>
      </c>
      <c r="D1380" s="25" t="s">
        <v>2741</v>
      </c>
      <c r="E1380" s="13">
        <v>78.48</v>
      </c>
      <c r="F1380" s="135">
        <v>678.81</v>
      </c>
      <c r="G1380" s="130">
        <f t="shared" si="21"/>
        <v>43443.839999999997</v>
      </c>
    </row>
    <row r="1381" spans="1:8">
      <c r="A1381" s="64" t="s">
        <v>2765</v>
      </c>
      <c r="B1381" s="62"/>
      <c r="C1381" s="64" t="s">
        <v>2766</v>
      </c>
      <c r="D1381" s="25" t="s">
        <v>2741</v>
      </c>
      <c r="E1381" s="13">
        <v>92.59</v>
      </c>
      <c r="F1381" s="135">
        <v>678.81</v>
      </c>
      <c r="G1381" s="130">
        <f t="shared" si="21"/>
        <v>43443.839999999997</v>
      </c>
    </row>
    <row r="1382" spans="1:8">
      <c r="A1382" s="64" t="s">
        <v>2767</v>
      </c>
      <c r="B1382" s="62"/>
      <c r="C1382" s="64" t="s">
        <v>2768</v>
      </c>
      <c r="D1382" s="25" t="s">
        <v>2741</v>
      </c>
      <c r="E1382" s="13">
        <v>160</v>
      </c>
      <c r="F1382" s="135">
        <v>678.81</v>
      </c>
      <c r="G1382" s="130">
        <f t="shared" si="21"/>
        <v>43443.839999999997</v>
      </c>
    </row>
    <row r="1383" spans="1:8">
      <c r="A1383" s="64" t="s">
        <v>2769</v>
      </c>
      <c r="B1383" s="62"/>
      <c r="C1383" s="64" t="s">
        <v>2770</v>
      </c>
      <c r="D1383" s="25" t="s">
        <v>2741</v>
      </c>
      <c r="E1383" s="13">
        <v>164.3</v>
      </c>
      <c r="F1383" s="135">
        <v>678.81</v>
      </c>
      <c r="G1383" s="130">
        <f t="shared" si="21"/>
        <v>43443.839999999997</v>
      </c>
    </row>
    <row r="1384" spans="1:8">
      <c r="A1384" s="29" t="s">
        <v>2771</v>
      </c>
      <c r="B1384" s="62"/>
      <c r="C1384" s="29" t="s">
        <v>2772</v>
      </c>
      <c r="D1384" s="25" t="s">
        <v>2741</v>
      </c>
      <c r="E1384" s="13"/>
      <c r="F1384" s="135">
        <v>678.81</v>
      </c>
      <c r="G1384" s="130">
        <f t="shared" si="21"/>
        <v>43443.839999999997</v>
      </c>
    </row>
    <row r="1385" spans="1:8">
      <c r="A1385" s="29" t="s">
        <v>2773</v>
      </c>
      <c r="B1385" s="62"/>
      <c r="C1385" s="29" t="s">
        <v>2774</v>
      </c>
      <c r="D1385" s="25" t="s">
        <v>2741</v>
      </c>
      <c r="E1385" s="13"/>
      <c r="F1385" s="135">
        <v>678.81</v>
      </c>
      <c r="G1385" s="130">
        <f t="shared" si="21"/>
        <v>43443.839999999997</v>
      </c>
    </row>
    <row r="1386" spans="1:8">
      <c r="A1386" s="64" t="s">
        <v>2775</v>
      </c>
      <c r="B1386" s="62"/>
      <c r="C1386" s="64" t="s">
        <v>2776</v>
      </c>
      <c r="D1386" s="25" t="s">
        <v>144</v>
      </c>
      <c r="E1386" s="13">
        <v>107.84</v>
      </c>
      <c r="F1386" s="135">
        <v>278.3</v>
      </c>
      <c r="G1386" s="130">
        <f t="shared" si="21"/>
        <v>17811.2</v>
      </c>
    </row>
    <row r="1387" spans="1:8">
      <c r="A1387" s="64" t="s">
        <v>2777</v>
      </c>
      <c r="B1387" s="62"/>
      <c r="C1387" s="64" t="s">
        <v>2778</v>
      </c>
      <c r="D1387" s="25" t="s">
        <v>144</v>
      </c>
      <c r="E1387" s="13">
        <v>17.059999999999999</v>
      </c>
      <c r="F1387" s="135">
        <v>85.91</v>
      </c>
      <c r="G1387" s="130">
        <f t="shared" si="21"/>
        <v>5498.24</v>
      </c>
    </row>
    <row r="1388" spans="1:8">
      <c r="A1388" s="65" t="s">
        <v>2779</v>
      </c>
      <c r="B1388" s="62"/>
      <c r="C1388" s="61" t="s">
        <v>2780</v>
      </c>
      <c r="D1388" s="25" t="s">
        <v>2578</v>
      </c>
      <c r="E1388" s="13">
        <v>137.34</v>
      </c>
      <c r="F1388" s="135">
        <v>2668.0499999999997</v>
      </c>
      <c r="G1388" s="130">
        <f t="shared" si="21"/>
        <v>170755.19999999998</v>
      </c>
    </row>
    <row r="1389" spans="1:8" s="4" customFormat="1">
      <c r="A1389" s="65" t="s">
        <v>2781</v>
      </c>
      <c r="B1389" s="62"/>
      <c r="C1389" s="61" t="s">
        <v>2780</v>
      </c>
      <c r="D1389" s="25" t="s">
        <v>2578</v>
      </c>
      <c r="E1389" s="13">
        <v>146.30000000000001</v>
      </c>
      <c r="F1389" s="135">
        <v>2737.02</v>
      </c>
      <c r="G1389" s="130">
        <f t="shared" si="21"/>
        <v>175169.28</v>
      </c>
      <c r="H1389"/>
    </row>
    <row r="1390" spans="1:8" s="4" customFormat="1">
      <c r="A1390" s="65" t="s">
        <v>2782</v>
      </c>
      <c r="B1390" s="62"/>
      <c r="C1390" s="61" t="s">
        <v>2780</v>
      </c>
      <c r="D1390" s="25" t="s">
        <v>2578</v>
      </c>
      <c r="E1390" s="13">
        <v>153.97999999999999</v>
      </c>
      <c r="F1390" s="135">
        <v>2804.7799999999997</v>
      </c>
      <c r="G1390" s="130">
        <f t="shared" si="21"/>
        <v>179505.91999999998</v>
      </c>
      <c r="H1390"/>
    </row>
    <row r="1391" spans="1:8" s="4" customFormat="1">
      <c r="A1391" s="66" t="s">
        <v>2783</v>
      </c>
      <c r="B1391" s="67"/>
      <c r="C1391" s="64" t="s">
        <v>2784</v>
      </c>
      <c r="D1391" s="25"/>
      <c r="E1391" s="13">
        <v>23.2</v>
      </c>
      <c r="F1391" s="135">
        <v>1035.76</v>
      </c>
      <c r="G1391" s="130">
        <f t="shared" si="21"/>
        <v>66288.639999999999</v>
      </c>
      <c r="H1391"/>
    </row>
    <row r="1392" spans="1:8">
      <c r="A1392" s="66" t="s">
        <v>2785</v>
      </c>
      <c r="B1392" s="67"/>
      <c r="C1392" s="64" t="s">
        <v>2786</v>
      </c>
      <c r="D1392" s="25"/>
      <c r="E1392" s="13">
        <v>48.05</v>
      </c>
      <c r="F1392" s="135">
        <v>2306.2599999999998</v>
      </c>
      <c r="G1392" s="130">
        <f t="shared" si="21"/>
        <v>147600.63999999998</v>
      </c>
    </row>
    <row r="1393" spans="1:8">
      <c r="A1393" s="9" t="s">
        <v>2787</v>
      </c>
      <c r="B1393" s="10"/>
      <c r="C1393" s="11" t="s">
        <v>2788</v>
      </c>
      <c r="D1393" s="12" t="s">
        <v>2789</v>
      </c>
      <c r="E1393" s="13">
        <v>3.79</v>
      </c>
      <c r="F1393" s="135">
        <v>318.23</v>
      </c>
      <c r="G1393" s="130">
        <f t="shared" si="21"/>
        <v>20366.72</v>
      </c>
    </row>
    <row r="1394" spans="1:8">
      <c r="A1394" s="9" t="s">
        <v>2790</v>
      </c>
      <c r="B1394" s="10"/>
      <c r="C1394" s="11" t="s">
        <v>2791</v>
      </c>
      <c r="D1394" s="12" t="s">
        <v>2789</v>
      </c>
      <c r="E1394" s="13">
        <v>2.3199999999999998</v>
      </c>
      <c r="F1394" s="135">
        <v>165.76999999999998</v>
      </c>
      <c r="G1394" s="130">
        <f t="shared" si="21"/>
        <v>10609.279999999999</v>
      </c>
    </row>
    <row r="1395" spans="1:8">
      <c r="A1395" s="9" t="s">
        <v>2792</v>
      </c>
      <c r="B1395" s="10"/>
      <c r="C1395" s="11" t="s">
        <v>2793</v>
      </c>
      <c r="D1395" s="12" t="s">
        <v>2578</v>
      </c>
      <c r="E1395" s="13">
        <v>1.44</v>
      </c>
      <c r="F1395" s="135">
        <v>147.62</v>
      </c>
      <c r="G1395" s="130">
        <f t="shared" si="21"/>
        <v>9447.68</v>
      </c>
    </row>
    <row r="1396" spans="1:8">
      <c r="A1396" s="9" t="s">
        <v>2794</v>
      </c>
      <c r="B1396" s="10"/>
      <c r="C1396" s="11" t="s">
        <v>2795</v>
      </c>
      <c r="D1396" s="12" t="s">
        <v>2578</v>
      </c>
      <c r="E1396" s="13">
        <v>6.51</v>
      </c>
      <c r="F1396" s="135">
        <v>555.39</v>
      </c>
      <c r="G1396" s="130">
        <f t="shared" si="21"/>
        <v>35544.959999999999</v>
      </c>
    </row>
    <row r="1397" spans="1:8">
      <c r="A1397" s="9" t="s">
        <v>2796</v>
      </c>
      <c r="B1397" s="10"/>
      <c r="C1397" s="11" t="s">
        <v>2797</v>
      </c>
      <c r="D1397" s="12" t="s">
        <v>2581</v>
      </c>
      <c r="E1397" s="13">
        <v>3.14</v>
      </c>
      <c r="F1397" s="135">
        <v>239.57999999999998</v>
      </c>
      <c r="G1397" s="130">
        <f t="shared" si="21"/>
        <v>15333.119999999999</v>
      </c>
    </row>
    <row r="1398" spans="1:8">
      <c r="A1398" s="9" t="s">
        <v>2798</v>
      </c>
      <c r="B1398" s="10"/>
      <c r="C1398" s="11" t="s">
        <v>2799</v>
      </c>
      <c r="D1398" s="12" t="s">
        <v>2789</v>
      </c>
      <c r="E1398" s="13">
        <v>14.54</v>
      </c>
      <c r="F1398" s="135">
        <v>396.88</v>
      </c>
      <c r="G1398" s="130">
        <f t="shared" si="21"/>
        <v>25400.32</v>
      </c>
    </row>
    <row r="1399" spans="1:8">
      <c r="A1399" s="14" t="s">
        <v>2800</v>
      </c>
      <c r="B1399" s="10"/>
      <c r="C1399" s="15" t="s">
        <v>2801</v>
      </c>
      <c r="D1399" s="12" t="s">
        <v>2578</v>
      </c>
      <c r="E1399" s="13">
        <v>216.44</v>
      </c>
      <c r="F1399" s="135">
        <v>3097.6</v>
      </c>
      <c r="G1399" s="130">
        <f t="shared" si="21"/>
        <v>198246.39999999999</v>
      </c>
    </row>
    <row r="1400" spans="1:8" s="4" customFormat="1">
      <c r="A1400" s="14" t="s">
        <v>2802</v>
      </c>
      <c r="B1400" s="10"/>
      <c r="C1400" s="15" t="s">
        <v>2801</v>
      </c>
      <c r="D1400" s="12" t="s">
        <v>2578</v>
      </c>
      <c r="E1400" s="13">
        <v>232.82</v>
      </c>
      <c r="F1400" s="135">
        <v>3200.45</v>
      </c>
      <c r="G1400" s="130">
        <f t="shared" si="21"/>
        <v>204828.79999999999</v>
      </c>
      <c r="H1400"/>
    </row>
    <row r="1401" spans="1:8" s="4" customFormat="1">
      <c r="A1401" s="14" t="s">
        <v>2803</v>
      </c>
      <c r="B1401" s="10"/>
      <c r="C1401" s="15" t="s">
        <v>2801</v>
      </c>
      <c r="D1401" s="12" t="s">
        <v>2578</v>
      </c>
      <c r="E1401" s="13">
        <v>247.16</v>
      </c>
      <c r="F1401" s="135">
        <v>3267</v>
      </c>
      <c r="G1401" s="130">
        <f t="shared" si="21"/>
        <v>209088</v>
      </c>
      <c r="H1401"/>
    </row>
    <row r="1402" spans="1:8" s="4" customFormat="1">
      <c r="A1402" s="9" t="s">
        <v>2804</v>
      </c>
      <c r="B1402" s="16"/>
      <c r="C1402" s="11" t="s">
        <v>2805</v>
      </c>
      <c r="D1402" s="12"/>
      <c r="E1402" s="13">
        <v>34.86</v>
      </c>
      <c r="F1402" s="135">
        <v>1276.55</v>
      </c>
      <c r="G1402" s="130">
        <f t="shared" si="21"/>
        <v>81699.199999999997</v>
      </c>
      <c r="H1402"/>
    </row>
    <row r="1403" spans="1:8">
      <c r="A1403" s="9" t="s">
        <v>2806</v>
      </c>
      <c r="B1403" s="16"/>
      <c r="C1403" s="11" t="s">
        <v>2807</v>
      </c>
      <c r="D1403" s="12"/>
      <c r="E1403" s="13">
        <v>64.459999999999994</v>
      </c>
      <c r="F1403" s="135">
        <v>2643.85</v>
      </c>
      <c r="G1403" s="130">
        <f t="shared" si="21"/>
        <v>169206.39999999999</v>
      </c>
    </row>
    <row r="1404" spans="1:8">
      <c r="A1404" s="9" t="s">
        <v>2808</v>
      </c>
      <c r="B1404" s="10"/>
      <c r="C1404" s="11" t="s">
        <v>2809</v>
      </c>
      <c r="D1404" s="12" t="s">
        <v>2789</v>
      </c>
      <c r="E1404" s="13">
        <v>7.44</v>
      </c>
      <c r="F1404" s="135">
        <v>367.84</v>
      </c>
      <c r="G1404" s="130">
        <f t="shared" si="21"/>
        <v>23541.759999999998</v>
      </c>
    </row>
    <row r="1405" spans="1:8">
      <c r="A1405" s="9" t="s">
        <v>2810</v>
      </c>
      <c r="B1405" s="10"/>
      <c r="C1405" s="11" t="s">
        <v>2811</v>
      </c>
      <c r="D1405" s="12" t="s">
        <v>2789</v>
      </c>
      <c r="E1405" s="13">
        <v>4.51</v>
      </c>
      <c r="F1405" s="135">
        <v>187.54999999999998</v>
      </c>
      <c r="G1405" s="130">
        <f t="shared" si="21"/>
        <v>12003.199999999999</v>
      </c>
    </row>
    <row r="1406" spans="1:8">
      <c r="A1406" s="9" t="s">
        <v>2812</v>
      </c>
      <c r="B1406" s="10"/>
      <c r="C1406" s="11" t="s">
        <v>2813</v>
      </c>
      <c r="D1406" s="12" t="s">
        <v>2578</v>
      </c>
      <c r="E1406" s="13">
        <v>2.5099999999999998</v>
      </c>
      <c r="F1406" s="135">
        <v>150.04</v>
      </c>
      <c r="G1406" s="130">
        <f t="shared" si="21"/>
        <v>9602.56</v>
      </c>
    </row>
    <row r="1407" spans="1:8">
      <c r="A1407" s="9" t="s">
        <v>2814</v>
      </c>
      <c r="B1407" s="10"/>
      <c r="C1407" s="11" t="s">
        <v>2815</v>
      </c>
      <c r="D1407" s="12" t="s">
        <v>2578</v>
      </c>
      <c r="E1407" s="13">
        <v>10.75</v>
      </c>
      <c r="F1407" s="135">
        <v>590.48</v>
      </c>
      <c r="G1407" s="130">
        <f t="shared" si="21"/>
        <v>37790.720000000001</v>
      </c>
    </row>
    <row r="1408" spans="1:8">
      <c r="A1408" s="9" t="s">
        <v>2816</v>
      </c>
      <c r="B1408" s="10"/>
      <c r="C1408" s="11" t="s">
        <v>2817</v>
      </c>
      <c r="D1408" s="12" t="s">
        <v>2581</v>
      </c>
      <c r="E1408" s="13">
        <v>5.17</v>
      </c>
      <c r="F1408" s="135">
        <v>258.94</v>
      </c>
      <c r="G1408" s="130">
        <f t="shared" si="21"/>
        <v>16572.16</v>
      </c>
    </row>
    <row r="1409" spans="1:7">
      <c r="A1409" s="9" t="s">
        <v>2818</v>
      </c>
      <c r="B1409" s="10"/>
      <c r="C1409" s="11" t="s">
        <v>2819</v>
      </c>
      <c r="D1409" s="12" t="s">
        <v>2789</v>
      </c>
      <c r="E1409" s="13">
        <v>11.41</v>
      </c>
      <c r="F1409" s="135">
        <v>411.4</v>
      </c>
      <c r="G1409" s="130">
        <f t="shared" si="21"/>
        <v>26329.599999999999</v>
      </c>
    </row>
    <row r="1410" spans="1:7">
      <c r="A1410" s="9" t="s">
        <v>2820</v>
      </c>
      <c r="B1410" s="10"/>
      <c r="C1410" s="11" t="s">
        <v>2821</v>
      </c>
      <c r="D1410" s="12" t="s">
        <v>2822</v>
      </c>
      <c r="E1410" s="13">
        <v>4.3499999999999996</v>
      </c>
      <c r="F1410" s="135">
        <v>34.000999999999998</v>
      </c>
      <c r="G1410" s="130">
        <f t="shared" si="21"/>
        <v>2176.0639999999999</v>
      </c>
    </row>
    <row r="1411" spans="1:7">
      <c r="A1411" s="9" t="s">
        <v>2823</v>
      </c>
      <c r="B1411" s="10"/>
      <c r="C1411" s="11" t="s">
        <v>2824</v>
      </c>
      <c r="D1411" s="12" t="s">
        <v>2822</v>
      </c>
      <c r="E1411" s="13">
        <v>3.1</v>
      </c>
      <c r="F1411" s="135">
        <v>204.369</v>
      </c>
      <c r="G1411" s="130">
        <f t="shared" si="21"/>
        <v>13079.616</v>
      </c>
    </row>
    <row r="1412" spans="1:7">
      <c r="A1412" s="9" t="s">
        <v>2825</v>
      </c>
      <c r="B1412" s="10"/>
      <c r="C1412" s="11" t="s">
        <v>2826</v>
      </c>
      <c r="D1412" s="12" t="s">
        <v>2578</v>
      </c>
      <c r="E1412" s="13">
        <v>5.41</v>
      </c>
      <c r="F1412" s="135">
        <v>193.6</v>
      </c>
      <c r="G1412" s="130">
        <f t="shared" si="21"/>
        <v>12390.4</v>
      </c>
    </row>
    <row r="1413" spans="1:7">
      <c r="A1413" s="9" t="s">
        <v>2827</v>
      </c>
      <c r="B1413" s="10"/>
      <c r="C1413" s="11" t="s">
        <v>2828</v>
      </c>
      <c r="D1413" s="12" t="s">
        <v>2789</v>
      </c>
      <c r="E1413" s="13">
        <v>9.18</v>
      </c>
      <c r="F1413" s="135">
        <v>187.54999999999998</v>
      </c>
      <c r="G1413" s="130">
        <f t="shared" si="21"/>
        <v>12003.199999999999</v>
      </c>
    </row>
    <row r="1414" spans="1:7">
      <c r="A1414" s="9" t="s">
        <v>2829</v>
      </c>
      <c r="B1414" s="10"/>
      <c r="C1414" s="11" t="s">
        <v>2830</v>
      </c>
      <c r="D1414" s="12" t="s">
        <v>2831</v>
      </c>
      <c r="E1414" s="13">
        <v>9.7899999999999991</v>
      </c>
      <c r="F1414" s="135">
        <v>99.704000000000008</v>
      </c>
      <c r="G1414" s="130">
        <f t="shared" si="21"/>
        <v>6381.0560000000005</v>
      </c>
    </row>
    <row r="1415" spans="1:7">
      <c r="A1415" s="66" t="s">
        <v>2832</v>
      </c>
      <c r="B1415" s="62"/>
      <c r="C1415" s="68" t="s">
        <v>2833</v>
      </c>
      <c r="D1415" s="25" t="s">
        <v>2831</v>
      </c>
      <c r="E1415" s="13"/>
      <c r="F1415" s="135">
        <v>63.585499999999996</v>
      </c>
      <c r="G1415" s="130">
        <f t="shared" ref="G1415:G1478" si="22">F1415*$G$5</f>
        <v>4069.4719999999998</v>
      </c>
    </row>
    <row r="1416" spans="1:7">
      <c r="A1416" s="9" t="s">
        <v>2834</v>
      </c>
      <c r="B1416" s="10"/>
      <c r="C1416" s="11" t="s">
        <v>2835</v>
      </c>
      <c r="D1416" s="12" t="s">
        <v>2581</v>
      </c>
      <c r="E1416" s="13">
        <v>27.78</v>
      </c>
      <c r="F1416" s="135">
        <v>1683.11</v>
      </c>
      <c r="G1416" s="130">
        <f t="shared" si="22"/>
        <v>107719.03999999999</v>
      </c>
    </row>
    <row r="1417" spans="1:7">
      <c r="A1417" s="66" t="s">
        <v>2836</v>
      </c>
      <c r="B1417" s="62"/>
      <c r="C1417" s="64" t="s">
        <v>2835</v>
      </c>
      <c r="D1417" s="25" t="s">
        <v>2581</v>
      </c>
      <c r="E1417" s="13">
        <v>42.54</v>
      </c>
      <c r="F1417" s="135">
        <v>2178</v>
      </c>
      <c r="G1417" s="130">
        <f t="shared" si="22"/>
        <v>139392</v>
      </c>
    </row>
    <row r="1418" spans="1:7">
      <c r="A1418" s="9" t="s">
        <v>2837</v>
      </c>
      <c r="B1418" s="10"/>
      <c r="C1418" s="11" t="s">
        <v>2838</v>
      </c>
      <c r="D1418" s="12" t="s">
        <v>2789</v>
      </c>
      <c r="E1418" s="13">
        <v>1.28</v>
      </c>
      <c r="F1418" s="135">
        <v>10.345500000000001</v>
      </c>
      <c r="G1418" s="130">
        <f t="shared" si="22"/>
        <v>662.11200000000008</v>
      </c>
    </row>
    <row r="1419" spans="1:7">
      <c r="A1419" s="9" t="s">
        <v>2839</v>
      </c>
      <c r="B1419" s="10"/>
      <c r="C1419" s="11" t="s">
        <v>2840</v>
      </c>
      <c r="D1419" s="12" t="s">
        <v>2789</v>
      </c>
      <c r="E1419" s="13">
        <v>1712</v>
      </c>
      <c r="F1419" s="135">
        <v>9509.39</v>
      </c>
      <c r="G1419" s="130">
        <f t="shared" si="22"/>
        <v>608600.96</v>
      </c>
    </row>
    <row r="1420" spans="1:7">
      <c r="A1420" s="9" t="s">
        <v>2841</v>
      </c>
      <c r="B1420" s="10"/>
      <c r="C1420" s="11" t="s">
        <v>2842</v>
      </c>
      <c r="D1420" s="12" t="s">
        <v>2789</v>
      </c>
      <c r="E1420" s="13">
        <v>1.92</v>
      </c>
      <c r="F1420" s="135">
        <v>10.405999999999999</v>
      </c>
      <c r="G1420" s="130">
        <f t="shared" si="22"/>
        <v>665.98399999999992</v>
      </c>
    </row>
    <row r="1421" spans="1:7">
      <c r="A1421" s="9" t="s">
        <v>2843</v>
      </c>
      <c r="B1421" s="10"/>
      <c r="C1421" s="11" t="s">
        <v>2844</v>
      </c>
      <c r="D1421" s="12" t="s">
        <v>2789</v>
      </c>
      <c r="E1421" s="13">
        <v>2144</v>
      </c>
      <c r="F1421" s="135">
        <v>9500.92</v>
      </c>
      <c r="G1421" s="130">
        <f t="shared" si="22"/>
        <v>608058.88</v>
      </c>
    </row>
    <row r="1422" spans="1:7">
      <c r="A1422" s="23" t="s">
        <v>2845</v>
      </c>
      <c r="B1422" s="54"/>
      <c r="C1422" s="26" t="s">
        <v>2846</v>
      </c>
      <c r="D1422" s="25" t="s">
        <v>2831</v>
      </c>
      <c r="E1422" s="13">
        <v>5.4</v>
      </c>
      <c r="F1422" s="135">
        <v>64.79549999999999</v>
      </c>
      <c r="G1422" s="130">
        <f t="shared" si="22"/>
        <v>4146.9119999999994</v>
      </c>
    </row>
    <row r="1423" spans="1:7">
      <c r="A1423" s="23" t="s">
        <v>2847</v>
      </c>
      <c r="B1423" s="54"/>
      <c r="C1423" s="26" t="s">
        <v>2848</v>
      </c>
      <c r="D1423" s="25" t="s">
        <v>2831</v>
      </c>
      <c r="E1423" s="13">
        <v>5.6</v>
      </c>
      <c r="F1423" s="135">
        <v>120.637</v>
      </c>
      <c r="G1423" s="130">
        <f t="shared" si="22"/>
        <v>7720.768</v>
      </c>
    </row>
    <row r="1424" spans="1:7">
      <c r="A1424" s="23" t="s">
        <v>2849</v>
      </c>
      <c r="B1424" s="54"/>
      <c r="C1424" s="26" t="s">
        <v>2850</v>
      </c>
      <c r="D1424" s="25" t="s">
        <v>2831</v>
      </c>
      <c r="E1424" s="13">
        <v>3.2</v>
      </c>
      <c r="F1424" s="135">
        <v>61.649500000000003</v>
      </c>
      <c r="G1424" s="130">
        <f t="shared" si="22"/>
        <v>3945.5680000000002</v>
      </c>
    </row>
    <row r="1425" spans="1:8">
      <c r="A1425" s="23" t="s">
        <v>2851</v>
      </c>
      <c r="B1425" s="54"/>
      <c r="C1425" s="26" t="s">
        <v>2852</v>
      </c>
      <c r="D1425" s="25" t="s">
        <v>2831</v>
      </c>
      <c r="E1425" s="13">
        <v>22.4</v>
      </c>
      <c r="F1425" s="135">
        <v>395.36750000000001</v>
      </c>
      <c r="G1425" s="130">
        <f t="shared" si="22"/>
        <v>25303.52</v>
      </c>
    </row>
    <row r="1426" spans="1:8">
      <c r="A1426" s="23" t="s">
        <v>2853</v>
      </c>
      <c r="B1426" s="54"/>
      <c r="C1426" s="26" t="s">
        <v>2854</v>
      </c>
      <c r="D1426" s="25" t="s">
        <v>2831</v>
      </c>
      <c r="E1426" s="13">
        <v>6</v>
      </c>
      <c r="F1426" s="135">
        <v>102.06349999999999</v>
      </c>
      <c r="G1426" s="130">
        <f t="shared" si="22"/>
        <v>6532.0639999999994</v>
      </c>
    </row>
    <row r="1427" spans="1:8">
      <c r="A1427" s="23" t="s">
        <v>2855</v>
      </c>
      <c r="B1427" s="54"/>
      <c r="C1427" s="29" t="s">
        <v>2856</v>
      </c>
      <c r="D1427" s="25" t="s">
        <v>2831</v>
      </c>
      <c r="E1427" s="13">
        <v>5.0599999999999996</v>
      </c>
      <c r="F1427" s="135">
        <v>77.016499999999994</v>
      </c>
      <c r="G1427" s="130">
        <f t="shared" si="22"/>
        <v>4929.0559999999996</v>
      </c>
    </row>
    <row r="1428" spans="1:8">
      <c r="A1428" s="23" t="s">
        <v>2857</v>
      </c>
      <c r="B1428" s="54"/>
      <c r="C1428" s="29" t="s">
        <v>2858</v>
      </c>
      <c r="D1428" s="25" t="s">
        <v>2621</v>
      </c>
      <c r="E1428" s="13">
        <v>2</v>
      </c>
      <c r="F1428" s="135">
        <v>44.951499999999996</v>
      </c>
      <c r="G1428" s="130">
        <f t="shared" si="22"/>
        <v>2876.8959999999997</v>
      </c>
    </row>
    <row r="1429" spans="1:8">
      <c r="A1429" s="69" t="s">
        <v>2859</v>
      </c>
      <c r="B1429" s="54"/>
      <c r="C1429" s="70" t="s">
        <v>2860</v>
      </c>
      <c r="D1429" s="25" t="s">
        <v>126</v>
      </c>
      <c r="E1429" s="13">
        <v>336</v>
      </c>
      <c r="F1429" s="135">
        <v>2735.81</v>
      </c>
      <c r="G1429" s="130">
        <f t="shared" si="22"/>
        <v>175091.84</v>
      </c>
    </row>
    <row r="1430" spans="1:8" s="4" customFormat="1">
      <c r="A1430" s="23" t="s">
        <v>2861</v>
      </c>
      <c r="B1430" s="21"/>
      <c r="C1430" s="64" t="s">
        <v>2862</v>
      </c>
      <c r="D1430" s="25"/>
      <c r="E1430" s="13">
        <v>176</v>
      </c>
      <c r="F1430" s="135">
        <v>602.57999999999993</v>
      </c>
      <c r="G1430" s="130">
        <f t="shared" si="22"/>
        <v>38565.119999999995</v>
      </c>
      <c r="H1430"/>
    </row>
    <row r="1431" spans="1:8">
      <c r="A1431" s="23" t="s">
        <v>2863</v>
      </c>
      <c r="B1431" s="71"/>
      <c r="C1431" s="64" t="s">
        <v>2864</v>
      </c>
      <c r="D1431" s="25"/>
      <c r="E1431" s="13">
        <v>160</v>
      </c>
      <c r="F1431" s="135">
        <v>2133.23</v>
      </c>
      <c r="G1431" s="130">
        <f t="shared" si="22"/>
        <v>136526.72</v>
      </c>
    </row>
    <row r="1432" spans="1:8">
      <c r="A1432" s="72" t="s">
        <v>2865</v>
      </c>
      <c r="B1432" s="32"/>
      <c r="C1432" s="73" t="s">
        <v>2866</v>
      </c>
      <c r="D1432" s="25" t="s">
        <v>2867</v>
      </c>
      <c r="E1432" s="13">
        <v>384</v>
      </c>
      <c r="F1432" s="135">
        <v>4954.95</v>
      </c>
      <c r="G1432" s="130">
        <f t="shared" si="22"/>
        <v>317116.79999999999</v>
      </c>
    </row>
    <row r="1433" spans="1:8" s="4" customFormat="1">
      <c r="A1433" s="23" t="s">
        <v>2868</v>
      </c>
      <c r="B1433" s="21"/>
      <c r="C1433" s="74" t="s">
        <v>2869</v>
      </c>
      <c r="D1433" s="25"/>
      <c r="E1433" s="13">
        <v>208</v>
      </c>
      <c r="F1433" s="135">
        <v>4352.37</v>
      </c>
      <c r="G1433" s="130">
        <f t="shared" si="22"/>
        <v>278551.67999999999</v>
      </c>
      <c r="H1433"/>
    </row>
    <row r="1434" spans="1:8">
      <c r="A1434" s="23" t="s">
        <v>2861</v>
      </c>
      <c r="B1434" s="21"/>
      <c r="C1434" s="64" t="s">
        <v>2870</v>
      </c>
      <c r="D1434" s="25"/>
      <c r="E1434" s="13">
        <v>176</v>
      </c>
      <c r="F1434" s="135">
        <v>602.57999999999993</v>
      </c>
      <c r="G1434" s="130">
        <f t="shared" si="22"/>
        <v>38565.119999999995</v>
      </c>
    </row>
    <row r="1435" spans="1:8">
      <c r="A1435" s="23" t="s">
        <v>2871</v>
      </c>
      <c r="B1435" s="54"/>
      <c r="C1435" s="26" t="s">
        <v>2872</v>
      </c>
      <c r="D1435" s="25" t="s">
        <v>2672</v>
      </c>
      <c r="E1435" s="13">
        <v>8.61</v>
      </c>
      <c r="F1435" s="135">
        <v>90.75</v>
      </c>
      <c r="G1435" s="130">
        <f t="shared" si="22"/>
        <v>5808</v>
      </c>
    </row>
    <row r="1436" spans="1:8">
      <c r="A1436" s="29" t="s">
        <v>2873</v>
      </c>
      <c r="B1436" s="54"/>
      <c r="C1436" s="26" t="s">
        <v>2874</v>
      </c>
      <c r="D1436" s="25" t="s">
        <v>2672</v>
      </c>
      <c r="E1436" s="13">
        <v>7.34</v>
      </c>
      <c r="F1436" s="135">
        <v>90.75</v>
      </c>
      <c r="G1436" s="130">
        <f t="shared" si="22"/>
        <v>5808</v>
      </c>
    </row>
    <row r="1437" spans="1:8">
      <c r="A1437" s="23" t="s">
        <v>2875</v>
      </c>
      <c r="B1437" s="54"/>
      <c r="C1437" s="26" t="s">
        <v>2876</v>
      </c>
      <c r="D1437" s="25" t="s">
        <v>2672</v>
      </c>
      <c r="E1437" s="13">
        <v>11.23</v>
      </c>
      <c r="F1437" s="135">
        <v>90.75</v>
      </c>
      <c r="G1437" s="130">
        <f t="shared" si="22"/>
        <v>5808</v>
      </c>
    </row>
    <row r="1438" spans="1:8">
      <c r="A1438" s="23" t="s">
        <v>2877</v>
      </c>
      <c r="B1438" s="54"/>
      <c r="C1438" s="26" t="s">
        <v>2878</v>
      </c>
      <c r="D1438" s="25" t="s">
        <v>2879</v>
      </c>
      <c r="E1438" s="13">
        <v>31.9</v>
      </c>
      <c r="F1438" s="135">
        <v>106.47999999999999</v>
      </c>
      <c r="G1438" s="130">
        <f t="shared" si="22"/>
        <v>6814.7199999999993</v>
      </c>
    </row>
    <row r="1439" spans="1:8">
      <c r="A1439" s="23" t="s">
        <v>2880</v>
      </c>
      <c r="B1439" s="54"/>
      <c r="C1439" s="26" t="s">
        <v>2881</v>
      </c>
      <c r="D1439" s="25" t="s">
        <v>2879</v>
      </c>
      <c r="E1439" s="13">
        <v>3.2</v>
      </c>
      <c r="F1439" s="135">
        <v>44.769999999999996</v>
      </c>
      <c r="G1439" s="130">
        <f t="shared" si="22"/>
        <v>2865.2799999999997</v>
      </c>
    </row>
    <row r="1440" spans="1:8">
      <c r="A1440" s="69" t="s">
        <v>2882</v>
      </c>
      <c r="B1440" s="54"/>
      <c r="C1440" s="70" t="s">
        <v>2883</v>
      </c>
      <c r="D1440" s="25" t="s">
        <v>126</v>
      </c>
      <c r="E1440" s="13">
        <v>480</v>
      </c>
      <c r="F1440" s="135">
        <v>3955.49</v>
      </c>
      <c r="G1440" s="130">
        <f t="shared" si="22"/>
        <v>253151.35999999999</v>
      </c>
    </row>
    <row r="1441" spans="1:8" s="4" customFormat="1">
      <c r="A1441" s="23" t="s">
        <v>2884</v>
      </c>
      <c r="B1441" s="21"/>
      <c r="C1441" s="64" t="s">
        <v>2885</v>
      </c>
      <c r="D1441" s="25"/>
      <c r="E1441" s="13">
        <v>272</v>
      </c>
      <c r="F1441" s="135">
        <v>988.56999999999994</v>
      </c>
      <c r="G1441" s="130">
        <f t="shared" si="22"/>
        <v>63268.479999999996</v>
      </c>
      <c r="H1441"/>
    </row>
    <row r="1442" spans="1:8">
      <c r="A1442" s="23" t="s">
        <v>2886</v>
      </c>
      <c r="B1442" s="21"/>
      <c r="C1442" s="64" t="s">
        <v>2887</v>
      </c>
      <c r="D1442" s="25"/>
      <c r="E1442" s="13">
        <v>208</v>
      </c>
      <c r="F1442" s="135">
        <v>2966.92</v>
      </c>
      <c r="G1442" s="130">
        <f t="shared" si="22"/>
        <v>189882.88</v>
      </c>
    </row>
    <row r="1443" spans="1:8">
      <c r="A1443" s="69" t="s">
        <v>2888</v>
      </c>
      <c r="B1443" s="54"/>
      <c r="C1443" s="70" t="s">
        <v>2889</v>
      </c>
      <c r="D1443" s="25" t="s">
        <v>2867</v>
      </c>
      <c r="E1443" s="13">
        <v>1.5</v>
      </c>
      <c r="F1443" s="135">
        <v>6031.8499999999995</v>
      </c>
      <c r="G1443" s="130">
        <f t="shared" si="22"/>
        <v>386038.39999999997</v>
      </c>
    </row>
    <row r="1444" spans="1:8" s="4" customFormat="1">
      <c r="A1444" s="23" t="s">
        <v>2884</v>
      </c>
      <c r="B1444" s="21"/>
      <c r="C1444" s="64" t="s">
        <v>2885</v>
      </c>
      <c r="D1444" s="25"/>
      <c r="E1444" s="13">
        <v>272</v>
      </c>
      <c r="F1444" s="135">
        <v>988.56999999999994</v>
      </c>
      <c r="G1444" s="130">
        <f t="shared" si="22"/>
        <v>63268.479999999996</v>
      </c>
      <c r="H1444"/>
    </row>
    <row r="1445" spans="1:8">
      <c r="A1445" s="23" t="s">
        <v>2890</v>
      </c>
      <c r="B1445" s="21"/>
      <c r="C1445" s="64" t="s">
        <v>2891</v>
      </c>
      <c r="D1445" s="25"/>
      <c r="E1445" s="13">
        <v>320</v>
      </c>
      <c r="F1445" s="135">
        <v>5043.28</v>
      </c>
      <c r="G1445" s="130">
        <f t="shared" si="22"/>
        <v>322769.91999999998</v>
      </c>
    </row>
    <row r="1446" spans="1:8">
      <c r="A1446" s="23" t="s">
        <v>2892</v>
      </c>
      <c r="B1446" s="54"/>
      <c r="C1446" s="26" t="s">
        <v>2893</v>
      </c>
      <c r="D1446" s="25" t="s">
        <v>2672</v>
      </c>
      <c r="E1446" s="13">
        <v>16.93</v>
      </c>
      <c r="F1446" s="135">
        <v>104.06</v>
      </c>
      <c r="G1446" s="130">
        <f t="shared" si="22"/>
        <v>6659.84</v>
      </c>
    </row>
    <row r="1447" spans="1:8">
      <c r="A1447" s="23" t="s">
        <v>2894</v>
      </c>
      <c r="B1447" s="54"/>
      <c r="C1447" s="26" t="s">
        <v>2895</v>
      </c>
      <c r="D1447" s="25" t="s">
        <v>2879</v>
      </c>
      <c r="E1447" s="13">
        <v>38.69</v>
      </c>
      <c r="F1447" s="135">
        <v>122.21</v>
      </c>
      <c r="G1447" s="130">
        <f t="shared" si="22"/>
        <v>7821.44</v>
      </c>
    </row>
    <row r="1448" spans="1:8">
      <c r="A1448" s="23" t="s">
        <v>2896</v>
      </c>
      <c r="B1448" s="54"/>
      <c r="C1448" s="26" t="s">
        <v>2897</v>
      </c>
      <c r="D1448" s="25" t="s">
        <v>2879</v>
      </c>
      <c r="E1448" s="13">
        <v>4</v>
      </c>
      <c r="F1448" s="135">
        <v>50.82</v>
      </c>
      <c r="G1448" s="130">
        <f t="shared" si="22"/>
        <v>3252.48</v>
      </c>
    </row>
    <row r="1449" spans="1:8">
      <c r="A1449" s="69" t="s">
        <v>2898</v>
      </c>
      <c r="B1449" s="54"/>
      <c r="C1449" s="70" t="s">
        <v>2899</v>
      </c>
      <c r="D1449" s="25" t="s">
        <v>128</v>
      </c>
      <c r="E1449" s="13">
        <v>536</v>
      </c>
      <c r="F1449" s="135">
        <v>5958.04</v>
      </c>
      <c r="G1449" s="130">
        <f t="shared" si="22"/>
        <v>381314.56</v>
      </c>
    </row>
    <row r="1450" spans="1:8" s="4" customFormat="1">
      <c r="A1450" s="23" t="s">
        <v>2900</v>
      </c>
      <c r="B1450" s="21"/>
      <c r="C1450" s="64" t="s">
        <v>2901</v>
      </c>
      <c r="D1450" s="25"/>
      <c r="E1450" s="13">
        <v>512</v>
      </c>
      <c r="F1450" s="135">
        <v>1489.51</v>
      </c>
      <c r="G1450" s="130">
        <f t="shared" si="22"/>
        <v>95328.639999999999</v>
      </c>
      <c r="H1450"/>
    </row>
    <row r="1451" spans="1:8">
      <c r="A1451" s="23" t="s">
        <v>2902</v>
      </c>
      <c r="B1451" s="21"/>
      <c r="C1451" s="64" t="s">
        <v>2903</v>
      </c>
      <c r="D1451" s="25"/>
      <c r="E1451" s="13">
        <v>384</v>
      </c>
      <c r="F1451" s="135">
        <v>4468.53</v>
      </c>
      <c r="G1451" s="130">
        <f t="shared" si="22"/>
        <v>285985.91999999998</v>
      </c>
    </row>
    <row r="1452" spans="1:8">
      <c r="A1452" s="69" t="s">
        <v>2904</v>
      </c>
      <c r="B1452" s="54"/>
      <c r="C1452" s="70" t="s">
        <v>2905</v>
      </c>
      <c r="D1452" s="25" t="s">
        <v>133</v>
      </c>
      <c r="E1452" s="13">
        <v>1072</v>
      </c>
      <c r="F1452" s="135">
        <v>8661.18</v>
      </c>
      <c r="G1452" s="130">
        <f t="shared" si="22"/>
        <v>554315.52000000002</v>
      </c>
    </row>
    <row r="1453" spans="1:8" s="4" customFormat="1">
      <c r="A1453" s="23" t="s">
        <v>2900</v>
      </c>
      <c r="B1453" s="21"/>
      <c r="C1453" s="64" t="s">
        <v>2901</v>
      </c>
      <c r="D1453" s="25"/>
      <c r="E1453" s="13">
        <v>512</v>
      </c>
      <c r="F1453" s="135">
        <v>1489.51</v>
      </c>
      <c r="G1453" s="130">
        <f t="shared" si="22"/>
        <v>95328.639999999999</v>
      </c>
      <c r="H1453"/>
    </row>
    <row r="1454" spans="1:8">
      <c r="A1454" s="23" t="s">
        <v>2906</v>
      </c>
      <c r="B1454" s="21"/>
      <c r="C1454" s="22" t="s">
        <v>2907</v>
      </c>
      <c r="D1454" s="25"/>
      <c r="E1454" s="13">
        <v>560</v>
      </c>
      <c r="F1454" s="135">
        <v>7171.67</v>
      </c>
      <c r="G1454" s="130">
        <f t="shared" si="22"/>
        <v>458986.88</v>
      </c>
    </row>
    <row r="1455" spans="1:8">
      <c r="A1455" s="23" t="s">
        <v>2908</v>
      </c>
      <c r="B1455" s="54"/>
      <c r="C1455" s="26" t="s">
        <v>2909</v>
      </c>
      <c r="D1455" s="25" t="s">
        <v>2681</v>
      </c>
      <c r="E1455" s="13">
        <v>33.6</v>
      </c>
      <c r="F1455" s="135">
        <v>136.72999999999999</v>
      </c>
      <c r="G1455" s="130">
        <f t="shared" si="22"/>
        <v>8750.7199999999993</v>
      </c>
    </row>
    <row r="1456" spans="1:8">
      <c r="A1456" s="23" t="s">
        <v>2910</v>
      </c>
      <c r="B1456" s="54"/>
      <c r="C1456" s="26" t="s">
        <v>2911</v>
      </c>
      <c r="D1456" s="25" t="s">
        <v>2912</v>
      </c>
      <c r="E1456" s="13">
        <v>8</v>
      </c>
      <c r="F1456" s="135">
        <v>158.51</v>
      </c>
      <c r="G1456" s="130">
        <f t="shared" si="22"/>
        <v>10144.64</v>
      </c>
    </row>
    <row r="1457" spans="1:8">
      <c r="A1457" s="23" t="s">
        <v>2913</v>
      </c>
      <c r="B1457" s="54"/>
      <c r="C1457" s="26" t="s">
        <v>2914</v>
      </c>
      <c r="D1457" s="25" t="s">
        <v>2912</v>
      </c>
      <c r="E1457" s="13">
        <v>8</v>
      </c>
      <c r="F1457" s="135">
        <v>56.87</v>
      </c>
      <c r="G1457" s="130">
        <f t="shared" si="22"/>
        <v>3639.68</v>
      </c>
    </row>
    <row r="1458" spans="1:8">
      <c r="A1458" s="69" t="s">
        <v>2915</v>
      </c>
      <c r="B1458" s="54"/>
      <c r="C1458" s="70" t="s">
        <v>2916</v>
      </c>
      <c r="D1458" s="25" t="s">
        <v>128</v>
      </c>
      <c r="E1458" s="13">
        <v>1440</v>
      </c>
      <c r="F1458" s="135">
        <v>8968.52</v>
      </c>
      <c r="G1458" s="130">
        <f t="shared" si="22"/>
        <v>573985.28000000003</v>
      </c>
    </row>
    <row r="1459" spans="1:8" s="4" customFormat="1">
      <c r="A1459" s="23" t="s">
        <v>2917</v>
      </c>
      <c r="B1459" s="21"/>
      <c r="C1459" s="64" t="s">
        <v>2918</v>
      </c>
      <c r="D1459" s="25"/>
      <c r="E1459" s="13">
        <v>768</v>
      </c>
      <c r="F1459" s="135">
        <v>1877.9199999999998</v>
      </c>
      <c r="G1459" s="130">
        <f t="shared" si="22"/>
        <v>120186.87999999999</v>
      </c>
      <c r="H1459"/>
    </row>
    <row r="1460" spans="1:8">
      <c r="A1460" s="23" t="s">
        <v>2919</v>
      </c>
      <c r="B1460" s="21"/>
      <c r="C1460" s="64" t="s">
        <v>2920</v>
      </c>
      <c r="D1460" s="25"/>
      <c r="E1460" s="13">
        <v>672</v>
      </c>
      <c r="F1460" s="135">
        <v>7090.5999999999995</v>
      </c>
      <c r="G1460" s="130">
        <f t="shared" si="22"/>
        <v>453798.39999999997</v>
      </c>
    </row>
    <row r="1461" spans="1:8">
      <c r="A1461" s="69" t="s">
        <v>2921</v>
      </c>
      <c r="B1461" s="54"/>
      <c r="C1461" s="70" t="s">
        <v>2922</v>
      </c>
      <c r="D1461" s="25" t="s">
        <v>133</v>
      </c>
      <c r="E1461" s="13">
        <v>1872</v>
      </c>
      <c r="F1461" s="135">
        <v>12828.42</v>
      </c>
      <c r="G1461" s="130">
        <f t="shared" si="22"/>
        <v>821018.88</v>
      </c>
    </row>
    <row r="1462" spans="1:8" s="4" customFormat="1">
      <c r="A1462" s="23" t="s">
        <v>2917</v>
      </c>
      <c r="B1462" s="21"/>
      <c r="C1462" s="64" t="s">
        <v>2918</v>
      </c>
      <c r="D1462" s="25"/>
      <c r="E1462" s="13">
        <v>768</v>
      </c>
      <c r="F1462" s="135">
        <v>1877.9199999999998</v>
      </c>
      <c r="G1462" s="130">
        <f t="shared" si="22"/>
        <v>120186.87999999999</v>
      </c>
      <c r="H1462"/>
    </row>
    <row r="1463" spans="1:8">
      <c r="A1463" s="23" t="s">
        <v>2923</v>
      </c>
      <c r="B1463" s="21"/>
      <c r="C1463" s="22" t="s">
        <v>2924</v>
      </c>
      <c r="D1463" s="25"/>
      <c r="E1463" s="13">
        <v>1104</v>
      </c>
      <c r="F1463" s="135">
        <v>10950.5</v>
      </c>
      <c r="G1463" s="130">
        <f t="shared" si="22"/>
        <v>700832</v>
      </c>
    </row>
    <row r="1464" spans="1:8">
      <c r="A1464" s="69" t="s">
        <v>2925</v>
      </c>
      <c r="B1464" s="54"/>
      <c r="C1464" s="70" t="s">
        <v>2926</v>
      </c>
      <c r="D1464" s="25" t="s">
        <v>133</v>
      </c>
      <c r="E1464" s="13">
        <v>1920</v>
      </c>
      <c r="F1464" s="135">
        <v>13757.699999999999</v>
      </c>
      <c r="G1464" s="130">
        <f t="shared" si="22"/>
        <v>880492.79999999993</v>
      </c>
    </row>
    <row r="1465" spans="1:8" s="4" customFormat="1">
      <c r="A1465" s="23" t="s">
        <v>2917</v>
      </c>
      <c r="B1465" s="21"/>
      <c r="C1465" s="64" t="s">
        <v>2918</v>
      </c>
      <c r="D1465" s="25"/>
      <c r="E1465" s="13">
        <v>768</v>
      </c>
      <c r="F1465" s="135">
        <v>1877.9199999999998</v>
      </c>
      <c r="G1465" s="130">
        <f t="shared" si="22"/>
        <v>120186.87999999999</v>
      </c>
      <c r="H1465"/>
    </row>
    <row r="1466" spans="1:8">
      <c r="A1466" s="23" t="s">
        <v>2927</v>
      </c>
      <c r="B1466" s="21"/>
      <c r="C1466" s="22" t="s">
        <v>2924</v>
      </c>
      <c r="D1466" s="25"/>
      <c r="E1466" s="13">
        <v>1152</v>
      </c>
      <c r="F1466" s="135">
        <v>11879.779999999999</v>
      </c>
      <c r="G1466" s="130">
        <f t="shared" si="22"/>
        <v>760305.91999999993</v>
      </c>
    </row>
    <row r="1467" spans="1:8">
      <c r="A1467" s="23" t="s">
        <v>2928</v>
      </c>
      <c r="B1467" s="54"/>
      <c r="C1467" s="26" t="s">
        <v>2929</v>
      </c>
      <c r="D1467" s="25" t="s">
        <v>2681</v>
      </c>
      <c r="E1467" s="13">
        <v>77.73</v>
      </c>
      <c r="F1467" s="135">
        <v>543.29</v>
      </c>
      <c r="G1467" s="130">
        <f t="shared" si="22"/>
        <v>34770.559999999998</v>
      </c>
    </row>
    <row r="1468" spans="1:8">
      <c r="A1468" s="23" t="s">
        <v>2930</v>
      </c>
      <c r="B1468" s="54"/>
      <c r="C1468" s="26" t="s">
        <v>2929</v>
      </c>
      <c r="D1468" s="25" t="s">
        <v>2681</v>
      </c>
      <c r="E1468" s="13">
        <v>97.76</v>
      </c>
      <c r="F1468" s="135">
        <v>640.09</v>
      </c>
      <c r="G1468" s="130">
        <f t="shared" si="22"/>
        <v>40965.760000000002</v>
      </c>
    </row>
    <row r="1469" spans="1:8">
      <c r="A1469" s="23" t="s">
        <v>2931</v>
      </c>
      <c r="B1469" s="54"/>
      <c r="C1469" s="26" t="s">
        <v>2932</v>
      </c>
      <c r="D1469" s="25" t="s">
        <v>2933</v>
      </c>
      <c r="E1469" s="13">
        <v>74</v>
      </c>
      <c r="F1469" s="135">
        <v>212.95999999999998</v>
      </c>
      <c r="G1469" s="130">
        <f t="shared" si="22"/>
        <v>13629.439999999999</v>
      </c>
    </row>
    <row r="1470" spans="1:8">
      <c r="A1470" s="23" t="s">
        <v>2934</v>
      </c>
      <c r="B1470" s="54"/>
      <c r="C1470" s="26" t="s">
        <v>2935</v>
      </c>
      <c r="D1470" s="25" t="s">
        <v>2933</v>
      </c>
      <c r="E1470" s="13">
        <v>12</v>
      </c>
      <c r="F1470" s="135">
        <v>93.17</v>
      </c>
      <c r="G1470" s="130">
        <f t="shared" si="22"/>
        <v>5962.88</v>
      </c>
    </row>
    <row r="1471" spans="1:8">
      <c r="A1471" s="23" t="s">
        <v>2936</v>
      </c>
      <c r="B1471" s="54"/>
      <c r="C1471" s="23" t="s">
        <v>2937</v>
      </c>
      <c r="D1471" s="25" t="s">
        <v>2938</v>
      </c>
      <c r="E1471" s="13">
        <v>3.1</v>
      </c>
      <c r="F1471" s="135">
        <v>340.01</v>
      </c>
      <c r="G1471" s="130">
        <f t="shared" si="22"/>
        <v>21760.639999999999</v>
      </c>
    </row>
    <row r="1472" spans="1:8">
      <c r="A1472" s="23" t="s">
        <v>2939</v>
      </c>
      <c r="B1472" s="54"/>
      <c r="C1472" s="23" t="s">
        <v>2940</v>
      </c>
      <c r="D1472" s="25" t="s">
        <v>2938</v>
      </c>
      <c r="E1472" s="13">
        <v>4.8</v>
      </c>
      <c r="F1472" s="135">
        <v>340.01</v>
      </c>
      <c r="G1472" s="130">
        <f t="shared" si="22"/>
        <v>21760.639999999999</v>
      </c>
    </row>
    <row r="1473" spans="1:7">
      <c r="A1473" s="23" t="s">
        <v>2941</v>
      </c>
      <c r="B1473" s="54"/>
      <c r="C1473" s="23" t="s">
        <v>2942</v>
      </c>
      <c r="D1473" s="25" t="s">
        <v>2938</v>
      </c>
      <c r="E1473" s="13">
        <v>6.4</v>
      </c>
      <c r="F1473" s="135">
        <v>348.48</v>
      </c>
      <c r="G1473" s="130">
        <f t="shared" si="22"/>
        <v>22302.720000000001</v>
      </c>
    </row>
    <row r="1474" spans="1:7">
      <c r="A1474" s="23" t="s">
        <v>2943</v>
      </c>
      <c r="B1474" s="54"/>
      <c r="C1474" s="23" t="s">
        <v>2944</v>
      </c>
      <c r="D1474" s="25" t="s">
        <v>2938</v>
      </c>
      <c r="E1474" s="13">
        <v>6.4</v>
      </c>
      <c r="F1474" s="135">
        <v>348.48</v>
      </c>
      <c r="G1474" s="130">
        <f t="shared" si="22"/>
        <v>22302.720000000001</v>
      </c>
    </row>
    <row r="1475" spans="1:7">
      <c r="A1475" s="23" t="s">
        <v>2945</v>
      </c>
      <c r="B1475" s="54"/>
      <c r="C1475" s="23" t="s">
        <v>2946</v>
      </c>
      <c r="D1475" s="25" t="s">
        <v>2947</v>
      </c>
      <c r="E1475" s="13">
        <v>12.8</v>
      </c>
      <c r="F1475" s="135">
        <v>395.67</v>
      </c>
      <c r="G1475" s="130">
        <f t="shared" si="22"/>
        <v>25322.880000000001</v>
      </c>
    </row>
    <row r="1476" spans="1:7">
      <c r="A1476" s="23" t="s">
        <v>2948</v>
      </c>
      <c r="B1476" s="54"/>
      <c r="C1476" s="23" t="s">
        <v>2949</v>
      </c>
      <c r="D1476" s="25" t="s">
        <v>2950</v>
      </c>
      <c r="E1476" s="13">
        <v>12.8</v>
      </c>
      <c r="F1476" s="135">
        <v>395.67</v>
      </c>
      <c r="G1476" s="130">
        <f t="shared" si="22"/>
        <v>25322.880000000001</v>
      </c>
    </row>
    <row r="1477" spans="1:7">
      <c r="A1477" s="23" t="s">
        <v>2951</v>
      </c>
      <c r="B1477" s="54"/>
      <c r="C1477" s="23" t="s">
        <v>2952</v>
      </c>
      <c r="D1477" s="25" t="s">
        <v>2953</v>
      </c>
      <c r="E1477" s="13">
        <v>20</v>
      </c>
      <c r="F1477" s="135">
        <v>821.59</v>
      </c>
      <c r="G1477" s="130">
        <f t="shared" si="22"/>
        <v>52581.760000000002</v>
      </c>
    </row>
    <row r="1478" spans="1:7">
      <c r="A1478" s="23" t="s">
        <v>2954</v>
      </c>
      <c r="B1478" s="54"/>
      <c r="C1478" s="23" t="s">
        <v>2955</v>
      </c>
      <c r="D1478" s="25" t="s">
        <v>2953</v>
      </c>
      <c r="E1478" s="13">
        <v>30.4</v>
      </c>
      <c r="F1478" s="135">
        <v>836.11</v>
      </c>
      <c r="G1478" s="130">
        <f t="shared" si="22"/>
        <v>53511.040000000001</v>
      </c>
    </row>
    <row r="1479" spans="1:7">
      <c r="A1479" s="23" t="s">
        <v>2956</v>
      </c>
      <c r="B1479" s="54"/>
      <c r="C1479" s="23" t="s">
        <v>2957</v>
      </c>
      <c r="D1479" s="25" t="s">
        <v>141</v>
      </c>
      <c r="E1479" s="13">
        <v>21.6</v>
      </c>
      <c r="F1479" s="135">
        <v>135.51999999999998</v>
      </c>
      <c r="G1479" s="130">
        <f t="shared" ref="G1479:G1542" si="23">F1479*$G$5</f>
        <v>8673.2799999999988</v>
      </c>
    </row>
    <row r="1480" spans="1:7">
      <c r="A1480" s="23" t="s">
        <v>2958</v>
      </c>
      <c r="B1480" s="54"/>
      <c r="C1480" s="23" t="s">
        <v>2959</v>
      </c>
      <c r="D1480" s="25" t="s">
        <v>141</v>
      </c>
      <c r="E1480" s="13">
        <v>27.2</v>
      </c>
      <c r="F1480" s="135">
        <v>173.03</v>
      </c>
      <c r="G1480" s="130">
        <f t="shared" si="23"/>
        <v>11073.92</v>
      </c>
    </row>
    <row r="1481" spans="1:7">
      <c r="A1481" s="23" t="s">
        <v>2960</v>
      </c>
      <c r="B1481" s="54"/>
      <c r="C1481" s="23" t="s">
        <v>2961</v>
      </c>
      <c r="D1481" s="25" t="s">
        <v>144</v>
      </c>
      <c r="E1481" s="13">
        <v>53.6</v>
      </c>
      <c r="F1481" s="135">
        <v>240.79</v>
      </c>
      <c r="G1481" s="130">
        <f t="shared" si="23"/>
        <v>15410.56</v>
      </c>
    </row>
    <row r="1482" spans="1:7">
      <c r="A1482" s="23"/>
      <c r="B1482" s="54"/>
      <c r="C1482" s="23"/>
      <c r="D1482" s="25"/>
      <c r="E1482" s="13"/>
      <c r="F1482" s="135">
        <v>0</v>
      </c>
      <c r="G1482" s="130">
        <f t="shared" si="23"/>
        <v>0</v>
      </c>
    </row>
    <row r="1483" spans="1:7">
      <c r="A1483" s="75" t="s">
        <v>2962</v>
      </c>
      <c r="B1483" s="54"/>
      <c r="C1483" s="23"/>
      <c r="D1483" s="25"/>
      <c r="E1483" s="13"/>
      <c r="F1483" s="135">
        <v>0</v>
      </c>
      <c r="G1483" s="130">
        <f t="shared" si="23"/>
        <v>0</v>
      </c>
    </row>
    <row r="1484" spans="1:7">
      <c r="A1484" s="106" t="s">
        <v>2963</v>
      </c>
      <c r="B1484" s="107"/>
      <c r="C1484" s="108" t="s">
        <v>2964</v>
      </c>
      <c r="D1484" s="109" t="s">
        <v>2965</v>
      </c>
      <c r="E1484" s="13">
        <v>102.08</v>
      </c>
      <c r="F1484" s="135">
        <v>1026.08</v>
      </c>
      <c r="G1484" s="130">
        <f t="shared" si="23"/>
        <v>65669.119999999995</v>
      </c>
    </row>
    <row r="1485" spans="1:7">
      <c r="A1485" s="86" t="s">
        <v>2966</v>
      </c>
      <c r="B1485" s="105"/>
      <c r="C1485" s="89" t="s">
        <v>2967</v>
      </c>
      <c r="D1485" s="12" t="s">
        <v>2968</v>
      </c>
      <c r="E1485" s="13">
        <v>7.04</v>
      </c>
      <c r="F1485" s="135">
        <v>354.53</v>
      </c>
      <c r="G1485" s="130">
        <f t="shared" si="23"/>
        <v>22689.919999999998</v>
      </c>
    </row>
    <row r="1486" spans="1:7">
      <c r="A1486" s="110" t="s">
        <v>2969</v>
      </c>
      <c r="B1486" s="111"/>
      <c r="C1486" s="110" t="s">
        <v>2970</v>
      </c>
      <c r="D1486" s="109" t="s">
        <v>2968</v>
      </c>
      <c r="E1486" s="13"/>
      <c r="F1486" s="135">
        <v>10396.32</v>
      </c>
      <c r="G1486" s="130">
        <f t="shared" si="23"/>
        <v>665364.47999999998</v>
      </c>
    </row>
    <row r="1487" spans="1:7">
      <c r="A1487" s="110" t="s">
        <v>2971</v>
      </c>
      <c r="B1487" s="111"/>
      <c r="C1487" s="110" t="s">
        <v>2972</v>
      </c>
      <c r="D1487" s="109" t="s">
        <v>2968</v>
      </c>
      <c r="E1487" s="13"/>
      <c r="F1487" s="135">
        <v>10396.32</v>
      </c>
      <c r="G1487" s="130">
        <f t="shared" si="23"/>
        <v>665364.47999999998</v>
      </c>
    </row>
    <row r="1488" spans="1:7">
      <c r="A1488" s="15" t="s">
        <v>2973</v>
      </c>
      <c r="B1488" s="10"/>
      <c r="C1488" s="15" t="s">
        <v>2974</v>
      </c>
      <c r="D1488" s="12" t="s">
        <v>2968</v>
      </c>
      <c r="E1488" s="13"/>
      <c r="F1488" s="135">
        <v>14447.4</v>
      </c>
      <c r="G1488" s="130">
        <f t="shared" si="23"/>
        <v>924633.59999999998</v>
      </c>
    </row>
    <row r="1489" spans="1:8" s="4" customFormat="1">
      <c r="A1489" s="11" t="s">
        <v>2975</v>
      </c>
      <c r="B1489" s="10"/>
      <c r="C1489" s="11" t="s">
        <v>2976</v>
      </c>
      <c r="D1489" s="12"/>
      <c r="E1489" s="13">
        <v>864</v>
      </c>
      <c r="F1489" s="135">
        <v>13647.59</v>
      </c>
      <c r="G1489" s="130">
        <f t="shared" si="23"/>
        <v>873445.76</v>
      </c>
      <c r="H1489"/>
    </row>
    <row r="1490" spans="1:8">
      <c r="A1490" s="86" t="s">
        <v>2977</v>
      </c>
      <c r="B1490" s="10"/>
      <c r="C1490" s="88" t="s">
        <v>2978</v>
      </c>
      <c r="D1490" s="12"/>
      <c r="E1490" s="13">
        <v>512</v>
      </c>
      <c r="F1490" s="135">
        <v>799.81</v>
      </c>
      <c r="G1490" s="130">
        <f t="shared" si="23"/>
        <v>51187.839999999997</v>
      </c>
    </row>
    <row r="1491" spans="1:8">
      <c r="A1491" s="15" t="s">
        <v>2979</v>
      </c>
      <c r="B1491" s="10"/>
      <c r="C1491" s="15" t="s">
        <v>2980</v>
      </c>
      <c r="D1491" s="12" t="s">
        <v>2968</v>
      </c>
      <c r="E1491" s="13"/>
      <c r="F1491" s="135">
        <v>14447.4</v>
      </c>
      <c r="G1491" s="130">
        <f t="shared" si="23"/>
        <v>924633.59999999998</v>
      </c>
    </row>
    <row r="1492" spans="1:8" s="4" customFormat="1">
      <c r="A1492" s="11" t="s">
        <v>2981</v>
      </c>
      <c r="B1492" s="10"/>
      <c r="C1492" s="11" t="s">
        <v>2982</v>
      </c>
      <c r="D1492" s="12"/>
      <c r="E1492" s="13"/>
      <c r="F1492" s="135">
        <v>13647.59</v>
      </c>
      <c r="G1492" s="130">
        <f t="shared" si="23"/>
        <v>873445.76</v>
      </c>
      <c r="H1492"/>
    </row>
    <row r="1493" spans="1:8">
      <c r="A1493" s="86" t="s">
        <v>2977</v>
      </c>
      <c r="B1493" s="10"/>
      <c r="C1493" s="88" t="s">
        <v>2983</v>
      </c>
      <c r="D1493" s="12"/>
      <c r="E1493" s="13">
        <v>512</v>
      </c>
      <c r="F1493" s="135">
        <v>799.81</v>
      </c>
      <c r="G1493" s="130">
        <f t="shared" si="23"/>
        <v>51187.839999999997</v>
      </c>
    </row>
    <row r="1494" spans="1:8">
      <c r="A1494" s="119" t="s">
        <v>2984</v>
      </c>
      <c r="B1494" s="105"/>
      <c r="C1494" s="120" t="s">
        <v>2985</v>
      </c>
      <c r="D1494" s="12" t="s">
        <v>2968</v>
      </c>
      <c r="E1494" s="13">
        <v>1760</v>
      </c>
      <c r="F1494" s="135">
        <v>19124.05</v>
      </c>
      <c r="G1494" s="130">
        <f t="shared" si="23"/>
        <v>1223939.2</v>
      </c>
    </row>
    <row r="1495" spans="1:8" s="4" customFormat="1">
      <c r="A1495" s="106" t="s">
        <v>2986</v>
      </c>
      <c r="B1495" s="112"/>
      <c r="C1495" s="113" t="s">
        <v>2987</v>
      </c>
      <c r="D1495" s="109"/>
      <c r="E1495" s="13">
        <v>768</v>
      </c>
      <c r="F1495" s="135">
        <v>1331</v>
      </c>
      <c r="G1495" s="130">
        <f t="shared" si="23"/>
        <v>85184</v>
      </c>
      <c r="H1495"/>
    </row>
    <row r="1496" spans="1:8">
      <c r="A1496" s="86" t="s">
        <v>2988</v>
      </c>
      <c r="B1496" s="87"/>
      <c r="C1496" s="88" t="s">
        <v>2989</v>
      </c>
      <c r="D1496" s="12"/>
      <c r="E1496" s="13">
        <v>992</v>
      </c>
      <c r="F1496" s="135">
        <v>17793.05</v>
      </c>
      <c r="G1496" s="130">
        <f t="shared" si="23"/>
        <v>1138755.2</v>
      </c>
    </row>
    <row r="1497" spans="1:8">
      <c r="A1497" s="119" t="s">
        <v>2990</v>
      </c>
      <c r="B1497" s="105"/>
      <c r="C1497" s="120" t="s">
        <v>2991</v>
      </c>
      <c r="D1497" s="12" t="s">
        <v>2968</v>
      </c>
      <c r="E1497" s="13">
        <v>1760</v>
      </c>
      <c r="F1497" s="135">
        <v>19124.05</v>
      </c>
      <c r="G1497" s="130">
        <f t="shared" si="23"/>
        <v>1223939.2</v>
      </c>
    </row>
    <row r="1498" spans="1:8" s="4" customFormat="1">
      <c r="A1498" s="106" t="s">
        <v>2986</v>
      </c>
      <c r="B1498" s="112"/>
      <c r="C1498" s="113" t="s">
        <v>2987</v>
      </c>
      <c r="D1498" s="109"/>
      <c r="E1498" s="13">
        <v>768</v>
      </c>
      <c r="F1498" s="135">
        <v>1331</v>
      </c>
      <c r="G1498" s="130">
        <f t="shared" si="23"/>
        <v>85184</v>
      </c>
      <c r="H1498"/>
    </row>
    <row r="1499" spans="1:8">
      <c r="A1499" s="86" t="s">
        <v>2992</v>
      </c>
      <c r="B1499" s="87"/>
      <c r="C1499" s="88" t="s">
        <v>2993</v>
      </c>
      <c r="D1499" s="12"/>
      <c r="E1499" s="13">
        <v>992</v>
      </c>
      <c r="F1499" s="135">
        <v>17793.05</v>
      </c>
      <c r="G1499" s="130">
        <f t="shared" si="23"/>
        <v>1138755.2</v>
      </c>
    </row>
    <row r="1500" spans="1:8">
      <c r="A1500" s="106" t="s">
        <v>2994</v>
      </c>
      <c r="B1500" s="107"/>
      <c r="C1500" s="108" t="s">
        <v>2995</v>
      </c>
      <c r="D1500" s="109" t="s">
        <v>2965</v>
      </c>
      <c r="E1500" s="13">
        <v>121.92</v>
      </c>
      <c r="F1500" s="135">
        <v>1026.08</v>
      </c>
      <c r="G1500" s="130">
        <f t="shared" si="23"/>
        <v>65669.119999999995</v>
      </c>
    </row>
    <row r="1501" spans="1:8">
      <c r="A1501" s="106" t="s">
        <v>2996</v>
      </c>
      <c r="B1501" s="107"/>
      <c r="C1501" s="108" t="s">
        <v>2995</v>
      </c>
      <c r="D1501" s="109" t="s">
        <v>2965</v>
      </c>
      <c r="E1501" s="13">
        <v>140.4</v>
      </c>
      <c r="F1501" s="135">
        <v>1190.6399999999999</v>
      </c>
      <c r="G1501" s="130">
        <f t="shared" si="23"/>
        <v>76200.959999999992</v>
      </c>
    </row>
    <row r="1502" spans="1:8">
      <c r="A1502" s="106" t="s">
        <v>2997</v>
      </c>
      <c r="B1502" s="107"/>
      <c r="C1502" s="108" t="s">
        <v>2998</v>
      </c>
      <c r="D1502" s="109" t="s">
        <v>2968</v>
      </c>
      <c r="E1502" s="13"/>
      <c r="F1502" s="135">
        <v>11303.82</v>
      </c>
      <c r="G1502" s="130">
        <f t="shared" si="23"/>
        <v>723444.48</v>
      </c>
    </row>
    <row r="1503" spans="1:8">
      <c r="A1503" s="106" t="s">
        <v>2999</v>
      </c>
      <c r="B1503" s="107"/>
      <c r="C1503" s="108" t="s">
        <v>3000</v>
      </c>
      <c r="D1503" s="109" t="s">
        <v>2968</v>
      </c>
      <c r="E1503" s="13"/>
      <c r="F1503" s="135">
        <v>11303.82</v>
      </c>
      <c r="G1503" s="130">
        <f t="shared" si="23"/>
        <v>723444.48</v>
      </c>
    </row>
    <row r="1504" spans="1:8">
      <c r="A1504" s="114" t="s">
        <v>3001</v>
      </c>
      <c r="B1504" s="107"/>
      <c r="C1504" s="115" t="s">
        <v>3002</v>
      </c>
      <c r="D1504" s="109" t="s">
        <v>128</v>
      </c>
      <c r="E1504" s="13">
        <v>1376</v>
      </c>
      <c r="F1504" s="135">
        <v>11527.67</v>
      </c>
      <c r="G1504" s="130">
        <f t="shared" si="23"/>
        <v>737770.88</v>
      </c>
    </row>
    <row r="1505" spans="1:8" s="4" customFormat="1">
      <c r="A1505" s="106" t="s">
        <v>3003</v>
      </c>
      <c r="B1505" s="112"/>
      <c r="C1505" s="113" t="s">
        <v>3004</v>
      </c>
      <c r="D1505" s="109"/>
      <c r="E1505" s="13">
        <v>512</v>
      </c>
      <c r="F1505" s="135">
        <v>917.18</v>
      </c>
      <c r="G1505" s="130">
        <f t="shared" si="23"/>
        <v>58699.519999999997</v>
      </c>
      <c r="H1505"/>
    </row>
    <row r="1506" spans="1:8">
      <c r="A1506" s="106" t="s">
        <v>3005</v>
      </c>
      <c r="B1506" s="112"/>
      <c r="C1506" s="113" t="s">
        <v>3006</v>
      </c>
      <c r="D1506" s="109"/>
      <c r="E1506" s="13">
        <v>864</v>
      </c>
      <c r="F1506" s="135">
        <v>9693.31</v>
      </c>
      <c r="G1506" s="130">
        <f t="shared" si="23"/>
        <v>620371.84</v>
      </c>
    </row>
    <row r="1507" spans="1:8">
      <c r="A1507" s="86" t="s">
        <v>3007</v>
      </c>
      <c r="B1507" s="105"/>
      <c r="C1507" s="89" t="s">
        <v>3008</v>
      </c>
      <c r="D1507" s="12" t="s">
        <v>2681</v>
      </c>
      <c r="E1507" s="13">
        <v>117.73</v>
      </c>
      <c r="F1507" s="135">
        <v>638.88</v>
      </c>
      <c r="G1507" s="130">
        <f t="shared" si="23"/>
        <v>40888.32</v>
      </c>
    </row>
    <row r="1508" spans="1:8">
      <c r="A1508" s="106" t="s">
        <v>3009</v>
      </c>
      <c r="B1508" s="107"/>
      <c r="C1508" s="108" t="s">
        <v>3010</v>
      </c>
      <c r="D1508" s="109" t="s">
        <v>2681</v>
      </c>
      <c r="E1508" s="13">
        <v>14.85</v>
      </c>
      <c r="F1508" s="135">
        <v>1122.8799999999999</v>
      </c>
      <c r="G1508" s="130">
        <f t="shared" si="23"/>
        <v>71864.319999999992</v>
      </c>
    </row>
    <row r="1509" spans="1:8">
      <c r="A1509" s="106" t="s">
        <v>3011</v>
      </c>
      <c r="B1509" s="107"/>
      <c r="C1509" s="108" t="s">
        <v>3010</v>
      </c>
      <c r="D1509" s="109" t="s">
        <v>2681</v>
      </c>
      <c r="E1509" s="13">
        <v>193.04</v>
      </c>
      <c r="F1509" s="135">
        <v>1332.21</v>
      </c>
      <c r="G1509" s="130">
        <f t="shared" si="23"/>
        <v>85261.440000000002</v>
      </c>
    </row>
    <row r="1510" spans="1:8">
      <c r="A1510" s="106" t="s">
        <v>3012</v>
      </c>
      <c r="B1510" s="107"/>
      <c r="C1510" s="108" t="s">
        <v>3013</v>
      </c>
      <c r="D1510" s="109" t="s">
        <v>3014</v>
      </c>
      <c r="E1510" s="13"/>
      <c r="F1510" s="135">
        <v>219.01</v>
      </c>
      <c r="G1510" s="130">
        <f t="shared" si="23"/>
        <v>14016.64</v>
      </c>
    </row>
    <row r="1511" spans="1:8">
      <c r="A1511" s="86" t="s">
        <v>3015</v>
      </c>
      <c r="B1511" s="105"/>
      <c r="C1511" s="89" t="s">
        <v>3016</v>
      </c>
      <c r="D1511" s="12" t="s">
        <v>3014</v>
      </c>
      <c r="E1511" s="13"/>
      <c r="F1511" s="135">
        <v>166.98</v>
      </c>
      <c r="G1511" s="130">
        <f t="shared" si="23"/>
        <v>10686.72</v>
      </c>
    </row>
    <row r="1512" spans="1:8">
      <c r="A1512" s="106" t="s">
        <v>3017</v>
      </c>
      <c r="B1512" s="107"/>
      <c r="C1512" s="106" t="s">
        <v>3018</v>
      </c>
      <c r="D1512" s="109" t="s">
        <v>3019</v>
      </c>
      <c r="E1512" s="13">
        <v>42.21</v>
      </c>
      <c r="F1512" s="135">
        <v>1021.24</v>
      </c>
      <c r="G1512" s="130">
        <f t="shared" si="23"/>
        <v>65359.360000000001</v>
      </c>
    </row>
    <row r="1513" spans="1:8">
      <c r="A1513" s="106" t="s">
        <v>3020</v>
      </c>
      <c r="B1513" s="107"/>
      <c r="C1513" s="106" t="s">
        <v>3021</v>
      </c>
      <c r="D1513" s="109" t="s">
        <v>3022</v>
      </c>
      <c r="E1513" s="13">
        <v>55.17</v>
      </c>
      <c r="F1513" s="135">
        <v>1078.1099999999999</v>
      </c>
      <c r="G1513" s="130">
        <f t="shared" si="23"/>
        <v>68999.039999999994</v>
      </c>
    </row>
    <row r="1514" spans="1:8">
      <c r="A1514" s="90" t="s">
        <v>3023</v>
      </c>
      <c r="B1514" s="121"/>
      <c r="C1514" s="96" t="s">
        <v>3024</v>
      </c>
      <c r="D1514" s="12" t="s">
        <v>2621</v>
      </c>
      <c r="E1514" s="13">
        <v>7</v>
      </c>
      <c r="F1514" s="135">
        <v>84.7</v>
      </c>
      <c r="G1514" s="130">
        <f t="shared" si="23"/>
        <v>5420.8</v>
      </c>
    </row>
    <row r="1515" spans="1:8">
      <c r="A1515" s="116" t="s">
        <v>3025</v>
      </c>
      <c r="B1515" s="117"/>
      <c r="C1515" s="118" t="s">
        <v>3026</v>
      </c>
      <c r="D1515" s="109" t="s">
        <v>2621</v>
      </c>
      <c r="E1515" s="13">
        <v>2.5</v>
      </c>
      <c r="F1515" s="135">
        <v>37.691499999999998</v>
      </c>
      <c r="G1515" s="130">
        <f t="shared" si="23"/>
        <v>2412.2559999999999</v>
      </c>
    </row>
    <row r="1516" spans="1:8">
      <c r="A1516" s="39"/>
      <c r="B1516" s="32"/>
      <c r="C1516" s="40"/>
      <c r="D1516" s="25"/>
      <c r="E1516" s="13"/>
      <c r="F1516" s="135">
        <v>0</v>
      </c>
      <c r="G1516" s="130">
        <f t="shared" si="23"/>
        <v>0</v>
      </c>
    </row>
    <row r="1517" spans="1:8">
      <c r="A1517" s="75" t="s">
        <v>3027</v>
      </c>
      <c r="B1517" s="58"/>
      <c r="C1517" s="77"/>
      <c r="D1517" s="25"/>
      <c r="E1517" s="13"/>
      <c r="F1517" s="135">
        <v>0</v>
      </c>
      <c r="G1517" s="130">
        <f t="shared" si="23"/>
        <v>0</v>
      </c>
    </row>
    <row r="1518" spans="1:8">
      <c r="A1518" s="72" t="s">
        <v>3028</v>
      </c>
      <c r="B1518" s="58"/>
      <c r="C1518" s="63" t="s">
        <v>3029</v>
      </c>
      <c r="D1518" s="25">
        <v>186</v>
      </c>
      <c r="E1518" s="13"/>
      <c r="F1518" s="135" t="e">
        <v>#VALUE!</v>
      </c>
      <c r="G1518" s="130" t="e">
        <f t="shared" si="23"/>
        <v>#VALUE!</v>
      </c>
    </row>
    <row r="1519" spans="1:8">
      <c r="A1519" s="78" t="s">
        <v>3030</v>
      </c>
      <c r="B1519" s="58"/>
      <c r="C1519" s="24" t="s">
        <v>3031</v>
      </c>
      <c r="D1519" s="25"/>
      <c r="E1519" s="13"/>
      <c r="F1519" s="135" t="e">
        <v>#VALUE!</v>
      </c>
      <c r="G1519" s="130" t="e">
        <f t="shared" si="23"/>
        <v>#VALUE!</v>
      </c>
    </row>
    <row r="1520" spans="1:8">
      <c r="A1520" s="39" t="s">
        <v>3032</v>
      </c>
      <c r="B1520" s="58"/>
      <c r="C1520" s="24" t="s">
        <v>3033</v>
      </c>
      <c r="D1520" s="25"/>
      <c r="E1520" s="13"/>
      <c r="F1520" s="135" t="e">
        <v>#VALUE!</v>
      </c>
      <c r="G1520" s="130" t="e">
        <f t="shared" si="23"/>
        <v>#VALUE!</v>
      </c>
    </row>
    <row r="1521" spans="1:8">
      <c r="A1521" s="39" t="s">
        <v>3034</v>
      </c>
      <c r="B1521" s="58"/>
      <c r="C1521" s="24" t="s">
        <v>3035</v>
      </c>
      <c r="D1521" s="25" t="s">
        <v>3036</v>
      </c>
      <c r="E1521" s="13">
        <v>122</v>
      </c>
      <c r="F1521" s="135" t="e">
        <v>#VALUE!</v>
      </c>
      <c r="G1521" s="130" t="e">
        <f t="shared" si="23"/>
        <v>#VALUE!</v>
      </c>
    </row>
    <row r="1522" spans="1:8">
      <c r="A1522" s="39" t="s">
        <v>3037</v>
      </c>
      <c r="B1522" s="58"/>
      <c r="C1522" s="24" t="s">
        <v>3038</v>
      </c>
      <c r="D1522" s="25" t="s">
        <v>3036</v>
      </c>
      <c r="E1522" s="13"/>
      <c r="F1522" s="135" t="e">
        <v>#VALUE!</v>
      </c>
      <c r="G1522" s="130" t="e">
        <f t="shared" si="23"/>
        <v>#VALUE!</v>
      </c>
    </row>
    <row r="1523" spans="1:8">
      <c r="A1523" s="39" t="s">
        <v>3039</v>
      </c>
      <c r="B1523" s="58"/>
      <c r="C1523" s="24" t="s">
        <v>3040</v>
      </c>
      <c r="D1523" s="25" t="s">
        <v>3036</v>
      </c>
      <c r="E1523" s="13"/>
      <c r="F1523" s="135" t="e">
        <v>#VALUE!</v>
      </c>
      <c r="G1523" s="130" t="e">
        <f t="shared" si="23"/>
        <v>#VALUE!</v>
      </c>
    </row>
    <row r="1524" spans="1:8">
      <c r="A1524" s="39" t="s">
        <v>3041</v>
      </c>
      <c r="B1524" s="58"/>
      <c r="C1524" s="24" t="s">
        <v>3042</v>
      </c>
      <c r="D1524" s="25" t="s">
        <v>3036</v>
      </c>
      <c r="E1524" s="13"/>
      <c r="F1524" s="135" t="e">
        <v>#VALUE!</v>
      </c>
      <c r="G1524" s="130" t="e">
        <f t="shared" si="23"/>
        <v>#VALUE!</v>
      </c>
    </row>
    <row r="1525" spans="1:8">
      <c r="A1525" s="72" t="s">
        <v>3043</v>
      </c>
      <c r="B1525" s="58"/>
      <c r="C1525" s="63" t="s">
        <v>3044</v>
      </c>
      <c r="D1525" s="25" t="s">
        <v>3036</v>
      </c>
      <c r="E1525" s="13"/>
      <c r="F1525" s="135" t="e">
        <v>#VALUE!</v>
      </c>
      <c r="G1525" s="130" t="e">
        <f t="shared" si="23"/>
        <v>#VALUE!</v>
      </c>
    </row>
    <row r="1526" spans="1:8" s="4" customFormat="1">
      <c r="A1526" s="39" t="s">
        <v>3045</v>
      </c>
      <c r="B1526" s="58"/>
      <c r="C1526" s="24" t="s">
        <v>3046</v>
      </c>
      <c r="D1526" s="25"/>
      <c r="E1526" s="13"/>
      <c r="F1526" s="135" t="e">
        <v>#VALUE!</v>
      </c>
      <c r="G1526" s="130" t="e">
        <f t="shared" si="23"/>
        <v>#VALUE!</v>
      </c>
      <c r="H1526"/>
    </row>
    <row r="1527" spans="1:8">
      <c r="A1527" s="39" t="s">
        <v>3047</v>
      </c>
      <c r="B1527" s="58"/>
      <c r="C1527" s="24" t="s">
        <v>3048</v>
      </c>
      <c r="D1527" s="25"/>
      <c r="E1527" s="13"/>
      <c r="F1527" s="135" t="e">
        <v>#VALUE!</v>
      </c>
      <c r="G1527" s="130" t="e">
        <f t="shared" si="23"/>
        <v>#VALUE!</v>
      </c>
    </row>
    <row r="1528" spans="1:8">
      <c r="A1528" s="72" t="s">
        <v>3049</v>
      </c>
      <c r="B1528" s="58"/>
      <c r="C1528" s="63" t="s">
        <v>3050</v>
      </c>
      <c r="D1528" s="25" t="s">
        <v>3036</v>
      </c>
      <c r="E1528" s="13"/>
      <c r="F1528" s="135" t="e">
        <v>#VALUE!</v>
      </c>
      <c r="G1528" s="130" t="e">
        <f t="shared" si="23"/>
        <v>#VALUE!</v>
      </c>
    </row>
    <row r="1529" spans="1:8" s="4" customFormat="1">
      <c r="A1529" s="39" t="s">
        <v>3051</v>
      </c>
      <c r="B1529" s="58"/>
      <c r="C1529" s="24" t="s">
        <v>3052</v>
      </c>
      <c r="D1529" s="25"/>
      <c r="E1529" s="13"/>
      <c r="F1529" s="135" t="e">
        <v>#VALUE!</v>
      </c>
      <c r="G1529" s="130" t="e">
        <f t="shared" si="23"/>
        <v>#VALUE!</v>
      </c>
      <c r="H1529"/>
    </row>
    <row r="1530" spans="1:8">
      <c r="A1530" s="39" t="s">
        <v>3047</v>
      </c>
      <c r="B1530" s="58"/>
      <c r="C1530" s="24" t="s">
        <v>3048</v>
      </c>
      <c r="D1530" s="25"/>
      <c r="E1530" s="13"/>
      <c r="F1530" s="135" t="e">
        <v>#VALUE!</v>
      </c>
      <c r="G1530" s="130" t="e">
        <f t="shared" si="23"/>
        <v>#VALUE!</v>
      </c>
    </row>
    <row r="1531" spans="1:8">
      <c r="A1531" s="39" t="s">
        <v>3053</v>
      </c>
      <c r="B1531" s="58"/>
      <c r="C1531" s="24" t="s">
        <v>3054</v>
      </c>
      <c r="D1531" s="25" t="s">
        <v>3036</v>
      </c>
      <c r="E1531" s="13"/>
      <c r="F1531" s="135" t="e">
        <v>#VALUE!</v>
      </c>
      <c r="G1531" s="130" t="e">
        <f t="shared" si="23"/>
        <v>#VALUE!</v>
      </c>
    </row>
    <row r="1532" spans="1:8">
      <c r="A1532" s="39" t="s">
        <v>3055</v>
      </c>
      <c r="B1532" s="58"/>
      <c r="C1532" s="24" t="s">
        <v>3056</v>
      </c>
      <c r="D1532" s="25" t="s">
        <v>3036</v>
      </c>
      <c r="E1532" s="13"/>
      <c r="F1532" s="135" t="e">
        <v>#VALUE!</v>
      </c>
      <c r="G1532" s="130" t="e">
        <f t="shared" si="23"/>
        <v>#VALUE!</v>
      </c>
    </row>
    <row r="1533" spans="1:8">
      <c r="A1533" s="39" t="s">
        <v>3057</v>
      </c>
      <c r="B1533" s="58"/>
      <c r="C1533" s="24" t="s">
        <v>3058</v>
      </c>
      <c r="D1533" s="25" t="s">
        <v>3036</v>
      </c>
      <c r="E1533" s="13"/>
      <c r="F1533" s="135" t="e">
        <v>#VALUE!</v>
      </c>
      <c r="G1533" s="130" t="e">
        <f t="shared" si="23"/>
        <v>#VALUE!</v>
      </c>
    </row>
    <row r="1534" spans="1:8">
      <c r="A1534" s="39" t="s">
        <v>3059</v>
      </c>
      <c r="B1534" s="58"/>
      <c r="C1534" s="24" t="s">
        <v>3060</v>
      </c>
      <c r="D1534" s="25" t="s">
        <v>3036</v>
      </c>
      <c r="E1534" s="13"/>
      <c r="F1534" s="135" t="e">
        <v>#VALUE!</v>
      </c>
      <c r="G1534" s="130" t="e">
        <f t="shared" si="23"/>
        <v>#VALUE!</v>
      </c>
    </row>
    <row r="1535" spans="1:8">
      <c r="A1535" s="39" t="s">
        <v>3061</v>
      </c>
      <c r="B1535" s="58"/>
      <c r="C1535" s="24" t="s">
        <v>3062</v>
      </c>
      <c r="D1535" s="25" t="s">
        <v>3036</v>
      </c>
      <c r="E1535" s="13"/>
      <c r="F1535" s="135" t="e">
        <v>#VALUE!</v>
      </c>
      <c r="G1535" s="130" t="e">
        <f t="shared" si="23"/>
        <v>#VALUE!</v>
      </c>
    </row>
    <row r="1536" spans="1:8">
      <c r="A1536" s="39" t="s">
        <v>3063</v>
      </c>
      <c r="B1536" s="58"/>
      <c r="C1536" s="24" t="s">
        <v>3064</v>
      </c>
      <c r="D1536" s="25" t="s">
        <v>3036</v>
      </c>
      <c r="E1536" s="13"/>
      <c r="F1536" s="135" t="e">
        <v>#VALUE!</v>
      </c>
      <c r="G1536" s="130" t="e">
        <f t="shared" si="23"/>
        <v>#VALUE!</v>
      </c>
    </row>
    <row r="1537" spans="1:8">
      <c r="A1537" s="72" t="s">
        <v>3065</v>
      </c>
      <c r="B1537" s="58"/>
      <c r="C1537" s="63" t="s">
        <v>3066</v>
      </c>
      <c r="D1537" s="25" t="s">
        <v>3067</v>
      </c>
      <c r="E1537" s="13"/>
      <c r="F1537" s="135" t="e">
        <v>#VALUE!</v>
      </c>
      <c r="G1537" s="130" t="e">
        <f t="shared" si="23"/>
        <v>#VALUE!</v>
      </c>
    </row>
    <row r="1538" spans="1:8" s="4" customFormat="1">
      <c r="A1538" s="39" t="s">
        <v>3068</v>
      </c>
      <c r="B1538" s="58"/>
      <c r="C1538" s="24" t="s">
        <v>3069</v>
      </c>
      <c r="D1538" s="25"/>
      <c r="E1538" s="13"/>
      <c r="F1538" s="135" t="e">
        <v>#VALUE!</v>
      </c>
      <c r="G1538" s="130" t="e">
        <f t="shared" si="23"/>
        <v>#VALUE!</v>
      </c>
      <c r="H1538"/>
    </row>
    <row r="1539" spans="1:8">
      <c r="A1539" s="39" t="s">
        <v>3070</v>
      </c>
      <c r="B1539" s="58"/>
      <c r="C1539" s="24" t="s">
        <v>3069</v>
      </c>
      <c r="D1539" s="25"/>
      <c r="E1539" s="13"/>
      <c r="F1539" s="135" t="e">
        <v>#VALUE!</v>
      </c>
      <c r="G1539" s="130" t="e">
        <f t="shared" si="23"/>
        <v>#VALUE!</v>
      </c>
    </row>
    <row r="1540" spans="1:8">
      <c r="A1540" s="72" t="s">
        <v>3071</v>
      </c>
      <c r="B1540" s="76"/>
      <c r="C1540" s="79" t="s">
        <v>3072</v>
      </c>
      <c r="D1540" s="25" t="s">
        <v>3067</v>
      </c>
      <c r="E1540" s="13"/>
      <c r="F1540" s="135" t="e">
        <v>#VALUE!</v>
      </c>
      <c r="G1540" s="130" t="e">
        <f t="shared" si="23"/>
        <v>#VALUE!</v>
      </c>
    </row>
    <row r="1541" spans="1:8" s="4" customFormat="1">
      <c r="A1541" s="39" t="s">
        <v>3073</v>
      </c>
      <c r="B1541" s="76"/>
      <c r="C1541" s="42" t="s">
        <v>3074</v>
      </c>
      <c r="D1541" s="25"/>
      <c r="E1541" s="13"/>
      <c r="F1541" s="135" t="e">
        <v>#VALUE!</v>
      </c>
      <c r="G1541" s="130" t="e">
        <f t="shared" si="23"/>
        <v>#VALUE!</v>
      </c>
      <c r="H1541"/>
    </row>
    <row r="1542" spans="1:8">
      <c r="A1542" s="39" t="s">
        <v>3075</v>
      </c>
      <c r="B1542" s="76"/>
      <c r="C1542" s="42" t="s">
        <v>3069</v>
      </c>
      <c r="D1542" s="25"/>
      <c r="E1542" s="13"/>
      <c r="F1542" s="135" t="e">
        <v>#VALUE!</v>
      </c>
      <c r="G1542" s="130" t="e">
        <f t="shared" si="23"/>
        <v>#VALUE!</v>
      </c>
    </row>
    <row r="1543" spans="1:8">
      <c r="A1543" s="72" t="s">
        <v>3076</v>
      </c>
      <c r="B1543" s="58"/>
      <c r="C1543" s="63" t="s">
        <v>3077</v>
      </c>
      <c r="D1543" s="25" t="s">
        <v>3067</v>
      </c>
      <c r="E1543" s="13"/>
      <c r="F1543" s="135" t="e">
        <v>#VALUE!</v>
      </c>
      <c r="G1543" s="130" t="e">
        <f t="shared" ref="G1543:G1606" si="24">F1543*$G$5</f>
        <v>#VALUE!</v>
      </c>
    </row>
    <row r="1544" spans="1:8">
      <c r="A1544" s="39" t="s">
        <v>3078</v>
      </c>
      <c r="B1544" s="58"/>
      <c r="C1544" s="24" t="s">
        <v>3069</v>
      </c>
      <c r="D1544" s="25"/>
      <c r="E1544" s="13"/>
      <c r="F1544" s="135" t="e">
        <v>#VALUE!</v>
      </c>
      <c r="G1544" s="130" t="e">
        <f t="shared" si="24"/>
        <v>#VALUE!</v>
      </c>
    </row>
    <row r="1545" spans="1:8">
      <c r="A1545" s="39" t="s">
        <v>3075</v>
      </c>
      <c r="B1545" s="76"/>
      <c r="C1545" s="42" t="s">
        <v>3069</v>
      </c>
      <c r="D1545" s="25"/>
      <c r="E1545" s="13"/>
      <c r="F1545" s="135" t="e">
        <v>#VALUE!</v>
      </c>
      <c r="G1545" s="130" t="e">
        <f t="shared" si="24"/>
        <v>#VALUE!</v>
      </c>
    </row>
    <row r="1546" spans="1:8">
      <c r="A1546" s="39" t="s">
        <v>3079</v>
      </c>
      <c r="B1546" s="58"/>
      <c r="C1546" s="24" t="s">
        <v>3080</v>
      </c>
      <c r="D1546" s="25" t="s">
        <v>3067</v>
      </c>
      <c r="E1546" s="13"/>
      <c r="F1546" s="135" t="e">
        <v>#VALUE!</v>
      </c>
      <c r="G1546" s="130" t="e">
        <f t="shared" si="24"/>
        <v>#VALUE!</v>
      </c>
    </row>
    <row r="1547" spans="1:8">
      <c r="A1547" s="39" t="s">
        <v>3081</v>
      </c>
      <c r="B1547" s="58"/>
      <c r="C1547" s="24" t="s">
        <v>3082</v>
      </c>
      <c r="D1547" s="25" t="s">
        <v>3067</v>
      </c>
      <c r="E1547" s="13"/>
      <c r="F1547" s="135" t="e">
        <v>#VALUE!</v>
      </c>
      <c r="G1547" s="130" t="e">
        <f t="shared" si="24"/>
        <v>#VALUE!</v>
      </c>
    </row>
    <row r="1548" spans="1:8">
      <c r="A1548" s="39" t="s">
        <v>3083</v>
      </c>
      <c r="B1548" s="58"/>
      <c r="C1548" s="24" t="s">
        <v>3084</v>
      </c>
      <c r="D1548" s="25"/>
      <c r="E1548" s="13"/>
      <c r="F1548" s="135" t="e">
        <v>#VALUE!</v>
      </c>
      <c r="G1548" s="130" t="e">
        <f t="shared" si="24"/>
        <v>#VALUE!</v>
      </c>
    </row>
    <row r="1549" spans="1:8">
      <c r="A1549" s="39" t="s">
        <v>3085</v>
      </c>
      <c r="B1549" s="58"/>
      <c r="C1549" s="24" t="s">
        <v>3086</v>
      </c>
      <c r="D1549" s="25" t="s">
        <v>3067</v>
      </c>
      <c r="E1549" s="13"/>
      <c r="F1549" s="135" t="e">
        <v>#VALUE!</v>
      </c>
      <c r="G1549" s="130" t="e">
        <f t="shared" si="24"/>
        <v>#VALUE!</v>
      </c>
    </row>
    <row r="1550" spans="1:8">
      <c r="A1550" s="39" t="s">
        <v>3087</v>
      </c>
      <c r="B1550" s="58"/>
      <c r="C1550" s="24" t="s">
        <v>3088</v>
      </c>
      <c r="D1550" s="25" t="s">
        <v>3067</v>
      </c>
      <c r="E1550" s="13"/>
      <c r="F1550" s="135" t="e">
        <v>#VALUE!</v>
      </c>
      <c r="G1550" s="130" t="e">
        <f t="shared" si="24"/>
        <v>#VALUE!</v>
      </c>
    </row>
    <row r="1551" spans="1:8">
      <c r="A1551" s="39" t="s">
        <v>3089</v>
      </c>
      <c r="B1551" s="58"/>
      <c r="C1551" s="24" t="s">
        <v>3090</v>
      </c>
      <c r="D1551" s="25"/>
      <c r="E1551" s="13"/>
      <c r="F1551" s="135" t="e">
        <v>#VALUE!</v>
      </c>
      <c r="G1551" s="130" t="e">
        <f t="shared" si="24"/>
        <v>#VALUE!</v>
      </c>
    </row>
    <row r="1552" spans="1:8">
      <c r="A1552" s="39" t="s">
        <v>3091</v>
      </c>
      <c r="B1552" s="58"/>
      <c r="C1552" s="24" t="s">
        <v>3092</v>
      </c>
      <c r="D1552" s="25" t="s">
        <v>3067</v>
      </c>
      <c r="E1552" s="13"/>
      <c r="F1552" s="135" t="e">
        <v>#VALUE!</v>
      </c>
      <c r="G1552" s="130" t="e">
        <f t="shared" si="24"/>
        <v>#VALUE!</v>
      </c>
    </row>
    <row r="1553" spans="1:7">
      <c r="A1553" s="39" t="s">
        <v>3093</v>
      </c>
      <c r="B1553" s="58"/>
      <c r="C1553" s="24" t="s">
        <v>3094</v>
      </c>
      <c r="D1553" s="25" t="s">
        <v>3067</v>
      </c>
      <c r="E1553" s="13"/>
      <c r="F1553" s="135" t="e">
        <v>#VALUE!</v>
      </c>
      <c r="G1553" s="130" t="e">
        <f t="shared" si="24"/>
        <v>#VALUE!</v>
      </c>
    </row>
    <row r="1554" spans="1:7">
      <c r="A1554" s="39" t="s">
        <v>3095</v>
      </c>
      <c r="B1554" s="76"/>
      <c r="C1554" s="42" t="s">
        <v>3096</v>
      </c>
      <c r="D1554" s="25" t="s">
        <v>3067</v>
      </c>
      <c r="E1554" s="13"/>
      <c r="F1554" s="135" t="e">
        <v>#VALUE!</v>
      </c>
      <c r="G1554" s="130" t="e">
        <f t="shared" si="24"/>
        <v>#VALUE!</v>
      </c>
    </row>
    <row r="1555" spans="1:7">
      <c r="A1555" s="39" t="s">
        <v>3097</v>
      </c>
      <c r="B1555" s="58"/>
      <c r="C1555" s="24" t="s">
        <v>3098</v>
      </c>
      <c r="D1555" s="25" t="s">
        <v>3067</v>
      </c>
      <c r="E1555" s="13"/>
      <c r="F1555" s="135" t="e">
        <v>#VALUE!</v>
      </c>
      <c r="G1555" s="130" t="e">
        <f t="shared" si="24"/>
        <v>#VALUE!</v>
      </c>
    </row>
    <row r="1556" spans="1:7">
      <c r="A1556" s="72" t="s">
        <v>3099</v>
      </c>
      <c r="B1556" s="58"/>
      <c r="C1556" s="63" t="s">
        <v>3100</v>
      </c>
      <c r="D1556" s="25" t="s">
        <v>3067</v>
      </c>
      <c r="E1556" s="13"/>
      <c r="F1556" s="135" t="e">
        <v>#VALUE!</v>
      </c>
      <c r="G1556" s="130" t="e">
        <f t="shared" si="24"/>
        <v>#VALUE!</v>
      </c>
    </row>
    <row r="1557" spans="1:7">
      <c r="A1557" s="39" t="s">
        <v>3101</v>
      </c>
      <c r="B1557" s="58"/>
      <c r="C1557" s="24" t="s">
        <v>3102</v>
      </c>
      <c r="D1557" s="25"/>
      <c r="E1557" s="13"/>
      <c r="F1557" s="135" t="e">
        <v>#VALUE!</v>
      </c>
      <c r="G1557" s="130" t="e">
        <f t="shared" si="24"/>
        <v>#VALUE!</v>
      </c>
    </row>
    <row r="1558" spans="1:7">
      <c r="A1558" s="39" t="s">
        <v>3103</v>
      </c>
      <c r="B1558" s="58"/>
      <c r="C1558" s="24" t="s">
        <v>3104</v>
      </c>
      <c r="D1558" s="25"/>
      <c r="E1558" s="13"/>
      <c r="F1558" s="135" t="e">
        <v>#VALUE!</v>
      </c>
      <c r="G1558" s="130" t="e">
        <f t="shared" si="24"/>
        <v>#VALUE!</v>
      </c>
    </row>
    <row r="1559" spans="1:7">
      <c r="A1559" s="72" t="s">
        <v>3105</v>
      </c>
      <c r="B1559" s="58"/>
      <c r="C1559" s="63" t="s">
        <v>3106</v>
      </c>
      <c r="D1559" s="25" t="s">
        <v>3067</v>
      </c>
      <c r="E1559" s="13"/>
      <c r="F1559" s="135" t="e">
        <v>#VALUE!</v>
      </c>
      <c r="G1559" s="130" t="e">
        <f t="shared" si="24"/>
        <v>#VALUE!</v>
      </c>
    </row>
    <row r="1560" spans="1:7">
      <c r="A1560" s="39" t="s">
        <v>3107</v>
      </c>
      <c r="B1560" s="58"/>
      <c r="C1560" s="24" t="s">
        <v>3108</v>
      </c>
      <c r="D1560" s="25"/>
      <c r="E1560" s="13"/>
      <c r="F1560" s="135" t="e">
        <v>#VALUE!</v>
      </c>
      <c r="G1560" s="130" t="e">
        <f t="shared" si="24"/>
        <v>#VALUE!</v>
      </c>
    </row>
    <row r="1561" spans="1:7">
      <c r="A1561" s="39" t="s">
        <v>3103</v>
      </c>
      <c r="B1561" s="58"/>
      <c r="C1561" s="24" t="s">
        <v>3104</v>
      </c>
      <c r="D1561" s="25"/>
      <c r="E1561" s="13"/>
      <c r="F1561" s="135" t="e">
        <v>#VALUE!</v>
      </c>
      <c r="G1561" s="130" t="e">
        <f t="shared" si="24"/>
        <v>#VALUE!</v>
      </c>
    </row>
    <row r="1562" spans="1:7">
      <c r="A1562" s="72" t="s">
        <v>3109</v>
      </c>
      <c r="B1562" s="58"/>
      <c r="C1562" s="63" t="s">
        <v>3110</v>
      </c>
      <c r="D1562" s="25" t="s">
        <v>3067</v>
      </c>
      <c r="E1562" s="13"/>
      <c r="F1562" s="135" t="e">
        <v>#VALUE!</v>
      </c>
      <c r="G1562" s="130" t="e">
        <f t="shared" si="24"/>
        <v>#VALUE!</v>
      </c>
    </row>
    <row r="1563" spans="1:7">
      <c r="A1563" s="39" t="s">
        <v>3111</v>
      </c>
      <c r="B1563" s="58"/>
      <c r="C1563" s="24" t="s">
        <v>3102</v>
      </c>
      <c r="D1563" s="25"/>
      <c r="E1563" s="13"/>
      <c r="F1563" s="135" t="e">
        <v>#VALUE!</v>
      </c>
      <c r="G1563" s="130" t="e">
        <f t="shared" si="24"/>
        <v>#VALUE!</v>
      </c>
    </row>
    <row r="1564" spans="1:7">
      <c r="A1564" s="39" t="s">
        <v>3103</v>
      </c>
      <c r="B1564" s="58"/>
      <c r="C1564" s="24" t="s">
        <v>3104</v>
      </c>
      <c r="D1564" s="25"/>
      <c r="E1564" s="13"/>
      <c r="F1564" s="135" t="e">
        <v>#VALUE!</v>
      </c>
      <c r="G1564" s="130" t="e">
        <f t="shared" si="24"/>
        <v>#VALUE!</v>
      </c>
    </row>
    <row r="1565" spans="1:7">
      <c r="A1565" s="39" t="s">
        <v>3112</v>
      </c>
      <c r="B1565" s="58"/>
      <c r="C1565" s="24" t="s">
        <v>3113</v>
      </c>
      <c r="D1565" s="25" t="s">
        <v>3067</v>
      </c>
      <c r="E1565" s="13"/>
      <c r="F1565" s="135" t="e">
        <v>#VALUE!</v>
      </c>
      <c r="G1565" s="130" t="e">
        <f t="shared" si="24"/>
        <v>#VALUE!</v>
      </c>
    </row>
    <row r="1566" spans="1:7">
      <c r="A1566" s="39" t="s">
        <v>3114</v>
      </c>
      <c r="B1566" s="58"/>
      <c r="C1566" s="24" t="s">
        <v>3115</v>
      </c>
      <c r="D1566" s="25" t="s">
        <v>3067</v>
      </c>
      <c r="E1566" s="13"/>
      <c r="F1566" s="135" t="e">
        <v>#VALUE!</v>
      </c>
      <c r="G1566" s="130" t="e">
        <f t="shared" si="24"/>
        <v>#VALUE!</v>
      </c>
    </row>
    <row r="1567" spans="1:7">
      <c r="A1567" s="39" t="s">
        <v>3116</v>
      </c>
      <c r="B1567" s="58"/>
      <c r="C1567" s="24" t="s">
        <v>3117</v>
      </c>
      <c r="D1567" s="25" t="s">
        <v>3067</v>
      </c>
      <c r="E1567" s="13"/>
      <c r="F1567" s="135" t="e">
        <v>#VALUE!</v>
      </c>
      <c r="G1567" s="130" t="e">
        <f t="shared" si="24"/>
        <v>#VALUE!</v>
      </c>
    </row>
    <row r="1568" spans="1:7">
      <c r="A1568" s="39" t="s">
        <v>3118</v>
      </c>
      <c r="B1568" s="58"/>
      <c r="C1568" s="24" t="s">
        <v>3119</v>
      </c>
      <c r="D1568" s="25"/>
      <c r="E1568" s="13"/>
      <c r="F1568" s="135" t="e">
        <v>#VALUE!</v>
      </c>
      <c r="G1568" s="130" t="e">
        <f t="shared" si="24"/>
        <v>#VALUE!</v>
      </c>
    </row>
    <row r="1569" spans="1:7">
      <c r="A1569" s="39" t="s">
        <v>3120</v>
      </c>
      <c r="B1569" s="58"/>
      <c r="C1569" s="24" t="s">
        <v>3121</v>
      </c>
      <c r="D1569" s="25" t="s">
        <v>3067</v>
      </c>
      <c r="E1569" s="13"/>
      <c r="F1569" s="135" t="e">
        <v>#VALUE!</v>
      </c>
      <c r="G1569" s="130" t="e">
        <f t="shared" si="24"/>
        <v>#VALUE!</v>
      </c>
    </row>
    <row r="1570" spans="1:7">
      <c r="A1570" s="39" t="s">
        <v>3122</v>
      </c>
      <c r="B1570" s="58"/>
      <c r="C1570" s="24" t="s">
        <v>3123</v>
      </c>
      <c r="D1570" s="25" t="s">
        <v>3067</v>
      </c>
      <c r="E1570" s="13"/>
      <c r="F1570" s="135" t="e">
        <v>#VALUE!</v>
      </c>
      <c r="G1570" s="130" t="e">
        <f t="shared" si="24"/>
        <v>#VALUE!</v>
      </c>
    </row>
    <row r="1571" spans="1:7">
      <c r="A1571" s="39" t="s">
        <v>3124</v>
      </c>
      <c r="B1571" s="58"/>
      <c r="C1571" s="24" t="s">
        <v>3125</v>
      </c>
      <c r="D1571" s="25" t="s">
        <v>3067</v>
      </c>
      <c r="E1571" s="13"/>
      <c r="F1571" s="135" t="e">
        <v>#VALUE!</v>
      </c>
      <c r="G1571" s="130" t="e">
        <f t="shared" si="24"/>
        <v>#VALUE!</v>
      </c>
    </row>
    <row r="1572" spans="1:7">
      <c r="A1572" s="39" t="s">
        <v>3126</v>
      </c>
      <c r="B1572" s="58"/>
      <c r="C1572" s="24" t="s">
        <v>3127</v>
      </c>
      <c r="D1572" s="25"/>
      <c r="E1572" s="13"/>
      <c r="F1572" s="135" t="e">
        <v>#VALUE!</v>
      </c>
      <c r="G1572" s="130" t="e">
        <f t="shared" si="24"/>
        <v>#VALUE!</v>
      </c>
    </row>
    <row r="1573" spans="1:7">
      <c r="A1573" s="39" t="s">
        <v>3128</v>
      </c>
      <c r="B1573" s="58"/>
      <c r="C1573" s="24" t="s">
        <v>3129</v>
      </c>
      <c r="D1573" s="25" t="s">
        <v>3067</v>
      </c>
      <c r="E1573" s="13"/>
      <c r="F1573" s="135" t="e">
        <v>#VALUE!</v>
      </c>
      <c r="G1573" s="130" t="e">
        <f t="shared" si="24"/>
        <v>#VALUE!</v>
      </c>
    </row>
    <row r="1574" spans="1:7">
      <c r="A1574" s="39" t="s">
        <v>3130</v>
      </c>
      <c r="B1574" s="58"/>
      <c r="C1574" s="24" t="s">
        <v>3131</v>
      </c>
      <c r="D1574" s="25" t="s">
        <v>3067</v>
      </c>
      <c r="E1574" s="13"/>
      <c r="F1574" s="135" t="e">
        <v>#VALUE!</v>
      </c>
      <c r="G1574" s="130" t="e">
        <f t="shared" si="24"/>
        <v>#VALUE!</v>
      </c>
    </row>
    <row r="1575" spans="1:7">
      <c r="A1575" s="39" t="s">
        <v>3132</v>
      </c>
      <c r="B1575" s="58"/>
      <c r="C1575" s="24" t="s">
        <v>3133</v>
      </c>
      <c r="D1575" s="25" t="s">
        <v>3067</v>
      </c>
      <c r="E1575" s="13"/>
      <c r="F1575" s="135" t="e">
        <v>#VALUE!</v>
      </c>
      <c r="G1575" s="130" t="e">
        <f t="shared" si="24"/>
        <v>#VALUE!</v>
      </c>
    </row>
    <row r="1576" spans="1:7">
      <c r="A1576" s="39" t="s">
        <v>3134</v>
      </c>
      <c r="B1576" s="58"/>
      <c r="C1576" s="24" t="s">
        <v>3135</v>
      </c>
      <c r="D1576" s="25" t="s">
        <v>3067</v>
      </c>
      <c r="E1576" s="13"/>
      <c r="F1576" s="135" t="e">
        <v>#VALUE!</v>
      </c>
      <c r="G1576" s="130" t="e">
        <f t="shared" si="24"/>
        <v>#VALUE!</v>
      </c>
    </row>
    <row r="1577" spans="1:7">
      <c r="A1577" s="72" t="s">
        <v>3136</v>
      </c>
      <c r="B1577" s="58"/>
      <c r="C1577" s="80" t="s">
        <v>3137</v>
      </c>
      <c r="D1577" s="25" t="s">
        <v>3138</v>
      </c>
      <c r="E1577" s="13"/>
      <c r="F1577" s="135" t="e">
        <v>#VALUE!</v>
      </c>
      <c r="G1577" s="130" t="e">
        <f t="shared" si="24"/>
        <v>#VALUE!</v>
      </c>
    </row>
    <row r="1578" spans="1:7">
      <c r="A1578" s="72" t="s">
        <v>3139</v>
      </c>
      <c r="B1578" s="58"/>
      <c r="C1578" s="80" t="s">
        <v>3140</v>
      </c>
      <c r="D1578" s="25" t="s">
        <v>3138</v>
      </c>
      <c r="E1578" s="13"/>
      <c r="F1578" s="135" t="e">
        <v>#VALUE!</v>
      </c>
      <c r="G1578" s="130" t="e">
        <f t="shared" si="24"/>
        <v>#VALUE!</v>
      </c>
    </row>
    <row r="1579" spans="1:7">
      <c r="A1579" s="72" t="s">
        <v>3141</v>
      </c>
      <c r="B1579" s="58"/>
      <c r="C1579" s="80" t="s">
        <v>3142</v>
      </c>
      <c r="D1579" s="25" t="s">
        <v>3138</v>
      </c>
      <c r="E1579" s="13"/>
      <c r="F1579" s="135" t="e">
        <v>#VALUE!</v>
      </c>
      <c r="G1579" s="130" t="e">
        <f t="shared" si="24"/>
        <v>#VALUE!</v>
      </c>
    </row>
    <row r="1580" spans="1:7">
      <c r="A1580" s="39" t="s">
        <v>3143</v>
      </c>
      <c r="B1580" s="58"/>
      <c r="C1580" s="39" t="s">
        <v>3144</v>
      </c>
      <c r="D1580" s="25"/>
      <c r="E1580" s="13"/>
      <c r="F1580" s="135" t="e">
        <v>#VALUE!</v>
      </c>
      <c r="G1580" s="130" t="e">
        <f t="shared" si="24"/>
        <v>#VALUE!</v>
      </c>
    </row>
    <row r="1581" spans="1:7">
      <c r="A1581" s="39" t="s">
        <v>3145</v>
      </c>
      <c r="B1581" s="58"/>
      <c r="C1581" s="39" t="s">
        <v>3146</v>
      </c>
      <c r="D1581" s="25" t="s">
        <v>3138</v>
      </c>
      <c r="E1581" s="13"/>
      <c r="F1581" s="135" t="e">
        <v>#VALUE!</v>
      </c>
      <c r="G1581" s="130" t="e">
        <f t="shared" si="24"/>
        <v>#VALUE!</v>
      </c>
    </row>
    <row r="1582" spans="1:7">
      <c r="A1582" s="39" t="s">
        <v>3147</v>
      </c>
      <c r="B1582" s="58"/>
      <c r="C1582" s="42" t="s">
        <v>3148</v>
      </c>
      <c r="D1582" s="25" t="s">
        <v>3138</v>
      </c>
      <c r="E1582" s="13"/>
      <c r="F1582" s="135" t="e">
        <v>#VALUE!</v>
      </c>
      <c r="G1582" s="130" t="e">
        <f t="shared" si="24"/>
        <v>#VALUE!</v>
      </c>
    </row>
    <row r="1583" spans="1:7">
      <c r="A1583" s="39" t="s">
        <v>3149</v>
      </c>
      <c r="B1583" s="58"/>
      <c r="C1583" s="42" t="s">
        <v>3150</v>
      </c>
      <c r="D1583" s="25" t="s">
        <v>3138</v>
      </c>
      <c r="E1583" s="13"/>
      <c r="F1583" s="135" t="e">
        <v>#VALUE!</v>
      </c>
      <c r="G1583" s="130" t="e">
        <f t="shared" si="24"/>
        <v>#VALUE!</v>
      </c>
    </row>
    <row r="1584" spans="1:7">
      <c r="A1584" s="39" t="s">
        <v>3151</v>
      </c>
      <c r="B1584" s="58"/>
      <c r="C1584" s="39" t="s">
        <v>3152</v>
      </c>
      <c r="D1584" s="25"/>
      <c r="E1584" s="13"/>
      <c r="F1584" s="135" t="e">
        <v>#VALUE!</v>
      </c>
      <c r="G1584" s="130" t="e">
        <f t="shared" si="24"/>
        <v>#VALUE!</v>
      </c>
    </row>
    <row r="1585" spans="1:7">
      <c r="A1585" s="39" t="s">
        <v>3153</v>
      </c>
      <c r="B1585" s="58"/>
      <c r="C1585" s="39" t="s">
        <v>3154</v>
      </c>
      <c r="D1585" s="25" t="s">
        <v>3138</v>
      </c>
      <c r="E1585" s="13"/>
      <c r="F1585" s="135" t="e">
        <v>#VALUE!</v>
      </c>
      <c r="G1585" s="130" t="e">
        <f t="shared" si="24"/>
        <v>#VALUE!</v>
      </c>
    </row>
    <row r="1586" spans="1:7">
      <c r="A1586" s="39" t="s">
        <v>3155</v>
      </c>
      <c r="B1586" s="58"/>
      <c r="C1586" s="42" t="s">
        <v>3156</v>
      </c>
      <c r="D1586" s="25" t="s">
        <v>3138</v>
      </c>
      <c r="E1586" s="13"/>
      <c r="F1586" s="135" t="e">
        <v>#VALUE!</v>
      </c>
      <c r="G1586" s="130" t="e">
        <f t="shared" si="24"/>
        <v>#VALUE!</v>
      </c>
    </row>
    <row r="1587" spans="1:7">
      <c r="A1587" s="39" t="s">
        <v>3157</v>
      </c>
      <c r="B1587" s="58"/>
      <c r="C1587" s="42" t="s">
        <v>3158</v>
      </c>
      <c r="D1587" s="25" t="s">
        <v>3138</v>
      </c>
      <c r="E1587" s="13"/>
      <c r="F1587" s="135" t="e">
        <v>#VALUE!</v>
      </c>
      <c r="G1587" s="130" t="e">
        <f t="shared" si="24"/>
        <v>#VALUE!</v>
      </c>
    </row>
    <row r="1588" spans="1:7">
      <c r="A1588" s="39" t="s">
        <v>3159</v>
      </c>
      <c r="B1588" s="58"/>
      <c r="C1588" s="39" t="s">
        <v>3160</v>
      </c>
      <c r="D1588" s="25"/>
      <c r="E1588" s="13"/>
      <c r="F1588" s="135" t="e">
        <v>#VALUE!</v>
      </c>
      <c r="G1588" s="130" t="e">
        <f t="shared" si="24"/>
        <v>#VALUE!</v>
      </c>
    </row>
    <row r="1589" spans="1:7">
      <c r="A1589" s="39" t="s">
        <v>3161</v>
      </c>
      <c r="B1589" s="58"/>
      <c r="C1589" s="42" t="s">
        <v>3162</v>
      </c>
      <c r="D1589" s="25" t="s">
        <v>3138</v>
      </c>
      <c r="E1589" s="13"/>
      <c r="F1589" s="135" t="e">
        <v>#VALUE!</v>
      </c>
      <c r="G1589" s="130" t="e">
        <f t="shared" si="24"/>
        <v>#VALUE!</v>
      </c>
    </row>
    <row r="1590" spans="1:7">
      <c r="A1590" s="39" t="s">
        <v>3163</v>
      </c>
      <c r="B1590" s="58"/>
      <c r="C1590" s="39" t="s">
        <v>3164</v>
      </c>
      <c r="D1590" s="25" t="s">
        <v>3138</v>
      </c>
      <c r="E1590" s="13"/>
      <c r="F1590" s="135" t="e">
        <v>#VALUE!</v>
      </c>
      <c r="G1590" s="130" t="e">
        <f t="shared" si="24"/>
        <v>#VALUE!</v>
      </c>
    </row>
    <row r="1591" spans="1:7">
      <c r="A1591" s="39" t="s">
        <v>3165</v>
      </c>
      <c r="B1591" s="58"/>
      <c r="C1591" s="39" t="s">
        <v>3164</v>
      </c>
      <c r="D1591" s="25" t="s">
        <v>3138</v>
      </c>
      <c r="E1591" s="13"/>
      <c r="F1591" s="135" t="e">
        <v>#VALUE!</v>
      </c>
      <c r="G1591" s="130" t="e">
        <f t="shared" si="24"/>
        <v>#VALUE!</v>
      </c>
    </row>
    <row r="1592" spans="1:7">
      <c r="A1592" s="39" t="s">
        <v>3166</v>
      </c>
      <c r="B1592" s="58"/>
      <c r="C1592" s="39" t="s">
        <v>3164</v>
      </c>
      <c r="D1592" s="25" t="s">
        <v>3138</v>
      </c>
      <c r="E1592" s="13"/>
      <c r="F1592" s="135" t="e">
        <v>#VALUE!</v>
      </c>
      <c r="G1592" s="130" t="e">
        <f t="shared" si="24"/>
        <v>#VALUE!</v>
      </c>
    </row>
    <row r="1593" spans="1:7">
      <c r="A1593" s="72" t="s">
        <v>3167</v>
      </c>
      <c r="B1593" s="58"/>
      <c r="C1593" s="80" t="s">
        <v>3168</v>
      </c>
      <c r="D1593" s="25">
        <v>188</v>
      </c>
      <c r="E1593" s="13"/>
      <c r="F1593" s="135" t="e">
        <v>#VALUE!</v>
      </c>
      <c r="G1593" s="130" t="e">
        <f t="shared" si="24"/>
        <v>#VALUE!</v>
      </c>
    </row>
    <row r="1594" spans="1:7">
      <c r="A1594" s="39" t="s">
        <v>3169</v>
      </c>
      <c r="B1594" s="58"/>
      <c r="C1594" s="42" t="s">
        <v>3170</v>
      </c>
      <c r="D1594" s="25"/>
      <c r="E1594" s="13"/>
      <c r="F1594" s="135" t="e">
        <v>#VALUE!</v>
      </c>
      <c r="G1594" s="130" t="e">
        <f t="shared" si="24"/>
        <v>#VALUE!</v>
      </c>
    </row>
    <row r="1595" spans="1:7">
      <c r="A1595" s="39" t="s">
        <v>3171</v>
      </c>
      <c r="B1595" s="58"/>
      <c r="C1595" s="39" t="s">
        <v>3172</v>
      </c>
      <c r="D1595" s="25" t="s">
        <v>3138</v>
      </c>
      <c r="E1595" s="13"/>
      <c r="F1595" s="135" t="e">
        <v>#VALUE!</v>
      </c>
      <c r="G1595" s="130" t="e">
        <f t="shared" si="24"/>
        <v>#VALUE!</v>
      </c>
    </row>
    <row r="1596" spans="1:7">
      <c r="A1596" s="39" t="s">
        <v>3173</v>
      </c>
      <c r="B1596" s="58"/>
      <c r="C1596" s="42" t="s">
        <v>3174</v>
      </c>
      <c r="D1596" s="25" t="s">
        <v>3138</v>
      </c>
      <c r="E1596" s="13"/>
      <c r="F1596" s="135" t="e">
        <v>#VALUE!</v>
      </c>
      <c r="G1596" s="130" t="e">
        <f t="shared" si="24"/>
        <v>#VALUE!</v>
      </c>
    </row>
    <row r="1597" spans="1:7">
      <c r="A1597" s="39" t="s">
        <v>3175</v>
      </c>
      <c r="B1597" s="58"/>
      <c r="C1597" s="39" t="s">
        <v>3176</v>
      </c>
      <c r="D1597" s="25" t="s">
        <v>3138</v>
      </c>
      <c r="E1597" s="13"/>
      <c r="F1597" s="135" t="e">
        <v>#VALUE!</v>
      </c>
      <c r="G1597" s="130" t="e">
        <f t="shared" si="24"/>
        <v>#VALUE!</v>
      </c>
    </row>
    <row r="1598" spans="1:7">
      <c r="A1598" s="39" t="s">
        <v>3177</v>
      </c>
      <c r="B1598" s="58"/>
      <c r="C1598" s="42" t="s">
        <v>3178</v>
      </c>
      <c r="D1598" s="25" t="s">
        <v>3138</v>
      </c>
      <c r="E1598" s="13"/>
      <c r="F1598" s="135" t="e">
        <v>#VALUE!</v>
      </c>
      <c r="G1598" s="130" t="e">
        <f t="shared" si="24"/>
        <v>#VALUE!</v>
      </c>
    </row>
    <row r="1599" spans="1:7">
      <c r="A1599" s="39" t="s">
        <v>3179</v>
      </c>
      <c r="B1599" s="58"/>
      <c r="C1599" s="39" t="s">
        <v>3180</v>
      </c>
      <c r="D1599" s="25"/>
      <c r="E1599" s="13"/>
      <c r="F1599" s="135" t="e">
        <v>#VALUE!</v>
      </c>
      <c r="G1599" s="130" t="e">
        <f t="shared" si="24"/>
        <v>#VALUE!</v>
      </c>
    </row>
    <row r="1600" spans="1:7">
      <c r="A1600" s="39" t="s">
        <v>3181</v>
      </c>
      <c r="B1600" s="58"/>
      <c r="C1600" s="42" t="s">
        <v>3182</v>
      </c>
      <c r="D1600" s="25" t="s">
        <v>3138</v>
      </c>
      <c r="E1600" s="13"/>
      <c r="F1600" s="135" t="e">
        <v>#VALUE!</v>
      </c>
      <c r="G1600" s="130" t="e">
        <f t="shared" si="24"/>
        <v>#VALUE!</v>
      </c>
    </row>
    <row r="1601" spans="1:7">
      <c r="A1601" s="39" t="s">
        <v>3183</v>
      </c>
      <c r="B1601" s="58"/>
      <c r="C1601" s="39" t="s">
        <v>3184</v>
      </c>
      <c r="D1601" s="25" t="s">
        <v>3138</v>
      </c>
      <c r="E1601" s="13"/>
      <c r="F1601" s="135" t="e">
        <v>#VALUE!</v>
      </c>
      <c r="G1601" s="130" t="e">
        <f t="shared" si="24"/>
        <v>#VALUE!</v>
      </c>
    </row>
    <row r="1602" spans="1:7">
      <c r="A1602" s="39" t="s">
        <v>3185</v>
      </c>
      <c r="B1602" s="58"/>
      <c r="C1602" s="42" t="s">
        <v>3186</v>
      </c>
      <c r="D1602" s="25" t="s">
        <v>3138</v>
      </c>
      <c r="E1602" s="13"/>
      <c r="F1602" s="135" t="e">
        <v>#VALUE!</v>
      </c>
      <c r="G1602" s="130" t="e">
        <f t="shared" si="24"/>
        <v>#VALUE!</v>
      </c>
    </row>
    <row r="1603" spans="1:7">
      <c r="A1603" s="39" t="s">
        <v>3187</v>
      </c>
      <c r="B1603" s="58"/>
      <c r="C1603" s="39" t="s">
        <v>3188</v>
      </c>
      <c r="D1603" s="25" t="s">
        <v>3138</v>
      </c>
      <c r="E1603" s="13"/>
      <c r="F1603" s="135" t="e">
        <v>#VALUE!</v>
      </c>
      <c r="G1603" s="130" t="e">
        <f t="shared" si="24"/>
        <v>#VALUE!</v>
      </c>
    </row>
    <row r="1604" spans="1:7">
      <c r="A1604" s="39" t="s">
        <v>3189</v>
      </c>
      <c r="B1604" s="58"/>
      <c r="C1604" s="39" t="s">
        <v>3160</v>
      </c>
      <c r="D1604" s="25"/>
      <c r="E1604" s="13"/>
      <c r="F1604" s="135" t="e">
        <v>#VALUE!</v>
      </c>
      <c r="G1604" s="130" t="e">
        <f t="shared" si="24"/>
        <v>#VALUE!</v>
      </c>
    </row>
    <row r="1605" spans="1:7">
      <c r="A1605" s="39" t="s">
        <v>3190</v>
      </c>
      <c r="B1605" s="58"/>
      <c r="C1605" s="42" t="s">
        <v>3162</v>
      </c>
      <c r="D1605" s="25" t="s">
        <v>3138</v>
      </c>
      <c r="E1605" s="13"/>
      <c r="F1605" s="135" t="e">
        <v>#VALUE!</v>
      </c>
      <c r="G1605" s="130" t="e">
        <f t="shared" si="24"/>
        <v>#VALUE!</v>
      </c>
    </row>
    <row r="1606" spans="1:7">
      <c r="A1606" s="39" t="s">
        <v>3191</v>
      </c>
      <c r="B1606" s="58"/>
      <c r="C1606" s="39" t="s">
        <v>3164</v>
      </c>
      <c r="D1606" s="25" t="s">
        <v>3138</v>
      </c>
      <c r="E1606" s="13"/>
      <c r="F1606" s="135" t="e">
        <v>#VALUE!</v>
      </c>
      <c r="G1606" s="130" t="e">
        <f t="shared" si="24"/>
        <v>#VALUE!</v>
      </c>
    </row>
    <row r="1607" spans="1:7">
      <c r="A1607" s="23"/>
      <c r="B1607" s="54"/>
      <c r="C1607" s="23"/>
      <c r="D1607" s="25"/>
      <c r="E1607" s="13"/>
      <c r="F1607" s="135">
        <v>0</v>
      </c>
      <c r="G1607" s="130">
        <f t="shared" ref="G1607:G1652" si="25">F1607*$G$5</f>
        <v>0</v>
      </c>
    </row>
    <row r="1608" spans="1:7">
      <c r="A1608" s="81" t="s">
        <v>3192</v>
      </c>
      <c r="B1608" s="32"/>
      <c r="C1608" s="40"/>
      <c r="D1608" s="25"/>
      <c r="E1608" s="13"/>
      <c r="F1608" s="135">
        <v>0</v>
      </c>
      <c r="G1608" s="130">
        <f t="shared" si="25"/>
        <v>0</v>
      </c>
    </row>
    <row r="1609" spans="1:7">
      <c r="A1609" s="40" t="s">
        <v>3193</v>
      </c>
      <c r="B1609" s="32"/>
      <c r="C1609" s="40" t="s">
        <v>3194</v>
      </c>
      <c r="D1609" s="25" t="s">
        <v>3195</v>
      </c>
      <c r="E1609" s="13"/>
      <c r="F1609" s="135">
        <v>222.82150000000001</v>
      </c>
      <c r="G1609" s="130">
        <f t="shared" si="25"/>
        <v>14260.576000000001</v>
      </c>
    </row>
    <row r="1610" spans="1:7">
      <c r="A1610" s="47" t="s">
        <v>3196</v>
      </c>
      <c r="B1610" s="32"/>
      <c r="C1610" s="40" t="s">
        <v>3194</v>
      </c>
      <c r="D1610" s="25" t="s">
        <v>3197</v>
      </c>
      <c r="E1610" s="13">
        <v>4.8</v>
      </c>
      <c r="F1610" s="135">
        <v>222.82150000000001</v>
      </c>
      <c r="G1610" s="130">
        <f t="shared" si="25"/>
        <v>14260.576000000001</v>
      </c>
    </row>
    <row r="1611" spans="1:7">
      <c r="A1611" s="40" t="s">
        <v>3198</v>
      </c>
      <c r="B1611" s="32"/>
      <c r="C1611" s="40" t="s">
        <v>3199</v>
      </c>
      <c r="D1611" s="25" t="s">
        <v>3195</v>
      </c>
      <c r="E1611" s="13">
        <v>69.599999999999994</v>
      </c>
      <c r="F1611" s="135">
        <v>300.685</v>
      </c>
      <c r="G1611" s="130">
        <f t="shared" si="25"/>
        <v>19243.84</v>
      </c>
    </row>
    <row r="1612" spans="1:7">
      <c r="A1612" s="40" t="s">
        <v>3200</v>
      </c>
      <c r="B1612" s="32"/>
      <c r="C1612" s="40" t="s">
        <v>3201</v>
      </c>
      <c r="D1612" s="25" t="s">
        <v>3197</v>
      </c>
      <c r="E1612" s="13">
        <v>69.599999999999994</v>
      </c>
      <c r="F1612" s="135">
        <v>300.685</v>
      </c>
      <c r="G1612" s="130">
        <f t="shared" si="25"/>
        <v>19243.84</v>
      </c>
    </row>
    <row r="1613" spans="1:7">
      <c r="A1613" s="40" t="s">
        <v>3202</v>
      </c>
      <c r="B1613" s="32"/>
      <c r="C1613" s="40" t="s">
        <v>3199</v>
      </c>
      <c r="D1613" s="25" t="s">
        <v>3195</v>
      </c>
      <c r="E1613" s="13">
        <v>81.599999999999994</v>
      </c>
      <c r="F1613" s="135">
        <v>378.91149999999999</v>
      </c>
      <c r="G1613" s="130">
        <f t="shared" si="25"/>
        <v>24250.335999999999</v>
      </c>
    </row>
    <row r="1614" spans="1:7">
      <c r="A1614" s="40" t="s">
        <v>3203</v>
      </c>
      <c r="B1614" s="32"/>
      <c r="C1614" s="40" t="s">
        <v>3201</v>
      </c>
      <c r="D1614" s="25" t="s">
        <v>3197</v>
      </c>
      <c r="E1614" s="13">
        <v>81.599999999999994</v>
      </c>
      <c r="F1614" s="135">
        <v>378.91149999999999</v>
      </c>
      <c r="G1614" s="130">
        <f t="shared" si="25"/>
        <v>24250.335999999999</v>
      </c>
    </row>
    <row r="1615" spans="1:7">
      <c r="A1615" s="40" t="s">
        <v>3204</v>
      </c>
      <c r="B1615" s="32"/>
      <c r="C1615" s="40" t="s">
        <v>3199</v>
      </c>
      <c r="D1615" s="25" t="s">
        <v>3195</v>
      </c>
      <c r="E1615" s="13">
        <v>132.80000000000001</v>
      </c>
      <c r="F1615" s="135">
        <v>757.76249999999993</v>
      </c>
      <c r="G1615" s="130">
        <f t="shared" si="25"/>
        <v>48496.799999999996</v>
      </c>
    </row>
    <row r="1616" spans="1:7">
      <c r="A1616" s="40" t="s">
        <v>3205</v>
      </c>
      <c r="B1616" s="32"/>
      <c r="C1616" s="40" t="s">
        <v>3201</v>
      </c>
      <c r="D1616" s="25" t="s">
        <v>3197</v>
      </c>
      <c r="E1616" s="13">
        <v>132.80000000000001</v>
      </c>
      <c r="F1616" s="135">
        <v>757.76249999999993</v>
      </c>
      <c r="G1616" s="130">
        <f t="shared" si="25"/>
        <v>48496.799999999996</v>
      </c>
    </row>
    <row r="1617" spans="1:7">
      <c r="A1617" s="27" t="s">
        <v>3206</v>
      </c>
      <c r="B1617" s="32"/>
      <c r="C1617" s="29" t="s">
        <v>3207</v>
      </c>
      <c r="D1617" s="25" t="s">
        <v>3197</v>
      </c>
      <c r="E1617" s="13">
        <v>0.32</v>
      </c>
      <c r="F1617" s="135">
        <v>7.9254999999999995</v>
      </c>
      <c r="G1617" s="130">
        <f t="shared" si="25"/>
        <v>507.23199999999997</v>
      </c>
    </row>
    <row r="1618" spans="1:7">
      <c r="A1618" s="27" t="s">
        <v>3208</v>
      </c>
      <c r="B1618" s="32"/>
      <c r="C1618" s="29" t="s">
        <v>3209</v>
      </c>
      <c r="D1618" s="25" t="s">
        <v>3195</v>
      </c>
      <c r="E1618" s="13">
        <v>72.8</v>
      </c>
      <c r="F1618" s="135">
        <v>300.685</v>
      </c>
      <c r="G1618" s="130">
        <f t="shared" si="25"/>
        <v>19243.84</v>
      </c>
    </row>
    <row r="1619" spans="1:7">
      <c r="A1619" s="27" t="s">
        <v>3210</v>
      </c>
      <c r="B1619" s="32"/>
      <c r="C1619" s="29" t="s">
        <v>3209</v>
      </c>
      <c r="D1619" s="25" t="s">
        <v>3197</v>
      </c>
      <c r="E1619" s="13">
        <v>72.8</v>
      </c>
      <c r="F1619" s="135">
        <v>300.685</v>
      </c>
      <c r="G1619" s="130">
        <f t="shared" si="25"/>
        <v>19243.84</v>
      </c>
    </row>
    <row r="1620" spans="1:7">
      <c r="A1620" s="27" t="s">
        <v>3211</v>
      </c>
      <c r="B1620" s="32"/>
      <c r="C1620" s="29" t="s">
        <v>3209</v>
      </c>
      <c r="D1620" s="25" t="s">
        <v>3195</v>
      </c>
      <c r="E1620" s="13">
        <v>87.38</v>
      </c>
      <c r="F1620" s="135">
        <v>378.91149999999999</v>
      </c>
      <c r="G1620" s="130">
        <f t="shared" si="25"/>
        <v>24250.335999999999</v>
      </c>
    </row>
    <row r="1621" spans="1:7">
      <c r="A1621" s="27" t="s">
        <v>3212</v>
      </c>
      <c r="B1621" s="32"/>
      <c r="C1621" s="29" t="s">
        <v>3209</v>
      </c>
      <c r="D1621" s="25" t="s">
        <v>3197</v>
      </c>
      <c r="E1621" s="13">
        <v>87.38</v>
      </c>
      <c r="F1621" s="135">
        <v>378.91149999999999</v>
      </c>
      <c r="G1621" s="130">
        <f t="shared" si="25"/>
        <v>24250.335999999999</v>
      </c>
    </row>
    <row r="1622" spans="1:7">
      <c r="A1622" s="94" t="s">
        <v>3213</v>
      </c>
      <c r="B1622" s="121"/>
      <c r="C1622" s="91" t="s">
        <v>3214</v>
      </c>
      <c r="D1622" s="12" t="s">
        <v>3197</v>
      </c>
      <c r="E1622" s="13">
        <v>0.19</v>
      </c>
      <c r="F1622" s="135">
        <v>5.8079999999999998</v>
      </c>
      <c r="G1622" s="130">
        <f t="shared" si="25"/>
        <v>371.71199999999999</v>
      </c>
    </row>
    <row r="1623" spans="1:7">
      <c r="A1623" s="40" t="s">
        <v>3215</v>
      </c>
      <c r="B1623" s="32"/>
      <c r="C1623" s="40" t="s">
        <v>3216</v>
      </c>
      <c r="D1623" s="25" t="s">
        <v>3195</v>
      </c>
      <c r="E1623" s="13">
        <v>6.4</v>
      </c>
      <c r="F1623" s="135">
        <v>188.21550000000002</v>
      </c>
      <c r="G1623" s="130">
        <f t="shared" si="25"/>
        <v>12045.792000000001</v>
      </c>
    </row>
    <row r="1624" spans="1:7">
      <c r="A1624" s="40" t="s">
        <v>3217</v>
      </c>
      <c r="B1624" s="32"/>
      <c r="C1624" s="40" t="s">
        <v>3218</v>
      </c>
      <c r="D1624" s="25" t="s">
        <v>3197</v>
      </c>
      <c r="E1624" s="13">
        <v>6.4</v>
      </c>
      <c r="F1624" s="135">
        <v>188.21550000000002</v>
      </c>
      <c r="G1624" s="130">
        <f t="shared" si="25"/>
        <v>12045.792000000001</v>
      </c>
    </row>
    <row r="1625" spans="1:7">
      <c r="A1625" s="96" t="s">
        <v>3219</v>
      </c>
      <c r="B1625" s="121"/>
      <c r="C1625" s="96" t="s">
        <v>3220</v>
      </c>
      <c r="D1625" s="12" t="s">
        <v>3195</v>
      </c>
      <c r="E1625" s="13">
        <v>32.799999999999997</v>
      </c>
      <c r="F1625" s="135">
        <v>961.8895</v>
      </c>
      <c r="G1625" s="130">
        <f t="shared" si="25"/>
        <v>61560.928</v>
      </c>
    </row>
    <row r="1626" spans="1:7">
      <c r="A1626" s="96" t="s">
        <v>3221</v>
      </c>
      <c r="B1626" s="121"/>
      <c r="C1626" s="96" t="s">
        <v>3222</v>
      </c>
      <c r="D1626" s="12" t="s">
        <v>3197</v>
      </c>
      <c r="E1626" s="13"/>
      <c r="F1626" s="135">
        <v>961.8895</v>
      </c>
      <c r="G1626" s="130">
        <f t="shared" si="25"/>
        <v>61560.928</v>
      </c>
    </row>
    <row r="1627" spans="1:7">
      <c r="A1627" s="96" t="s">
        <v>3223</v>
      </c>
      <c r="B1627" s="121"/>
      <c r="C1627" s="96" t="s">
        <v>3224</v>
      </c>
      <c r="D1627" s="12" t="s">
        <v>3195</v>
      </c>
      <c r="E1627" s="13">
        <v>53</v>
      </c>
      <c r="F1627" s="135">
        <v>1818.6904999999999</v>
      </c>
      <c r="G1627" s="130">
        <f t="shared" si="25"/>
        <v>116396.192</v>
      </c>
    </row>
    <row r="1628" spans="1:7">
      <c r="A1628" s="96" t="s">
        <v>3225</v>
      </c>
      <c r="B1628" s="121"/>
      <c r="C1628" s="96" t="s">
        <v>3224</v>
      </c>
      <c r="D1628" s="12" t="s">
        <v>3197</v>
      </c>
      <c r="E1628" s="13">
        <v>47.84</v>
      </c>
      <c r="F1628" s="135">
        <v>1818.6904999999999</v>
      </c>
      <c r="G1628" s="130">
        <f t="shared" si="25"/>
        <v>116396.192</v>
      </c>
    </row>
    <row r="1629" spans="1:7">
      <c r="A1629" s="23"/>
      <c r="B1629" s="54"/>
      <c r="C1629" s="23"/>
      <c r="D1629" s="25"/>
      <c r="E1629" s="13"/>
      <c r="F1629" s="135">
        <v>0</v>
      </c>
      <c r="G1629" s="130">
        <f t="shared" si="25"/>
        <v>0</v>
      </c>
    </row>
    <row r="1630" spans="1:7">
      <c r="A1630" s="75" t="s">
        <v>3226</v>
      </c>
      <c r="B1630" s="58"/>
      <c r="C1630" s="82"/>
      <c r="D1630" s="25"/>
      <c r="E1630" s="13"/>
      <c r="F1630" s="135">
        <v>0</v>
      </c>
      <c r="G1630" s="130">
        <f t="shared" si="25"/>
        <v>0</v>
      </c>
    </row>
    <row r="1631" spans="1:7">
      <c r="A1631" s="122" t="s">
        <v>3227</v>
      </c>
      <c r="B1631" s="123"/>
      <c r="C1631" s="124" t="s">
        <v>3228</v>
      </c>
      <c r="D1631" s="12" t="s">
        <v>3229</v>
      </c>
      <c r="E1631" s="13">
        <v>0.96</v>
      </c>
      <c r="F1631" s="135">
        <v>16.335000000000001</v>
      </c>
      <c r="G1631" s="130">
        <f t="shared" si="25"/>
        <v>1045.44</v>
      </c>
    </row>
    <row r="1632" spans="1:7">
      <c r="A1632" s="122" t="s">
        <v>3230</v>
      </c>
      <c r="B1632" s="123"/>
      <c r="C1632" s="124" t="s">
        <v>3231</v>
      </c>
      <c r="D1632" s="12" t="s">
        <v>3229</v>
      </c>
      <c r="E1632" s="13">
        <v>19.739999999999998</v>
      </c>
      <c r="F1632" s="135">
        <v>48.581499999999998</v>
      </c>
      <c r="G1632" s="130">
        <f t="shared" si="25"/>
        <v>3109.2159999999999</v>
      </c>
    </row>
    <row r="1633" spans="1:7">
      <c r="A1633" s="122" t="s">
        <v>3232</v>
      </c>
      <c r="B1633" s="123"/>
      <c r="C1633" s="124" t="s">
        <v>3233</v>
      </c>
      <c r="D1633" s="12" t="s">
        <v>3229</v>
      </c>
      <c r="E1633" s="13">
        <v>19.62</v>
      </c>
      <c r="F1633" s="135">
        <v>53.663499999999999</v>
      </c>
      <c r="G1633" s="130">
        <f t="shared" si="25"/>
        <v>3434.4639999999999</v>
      </c>
    </row>
    <row r="1634" spans="1:7">
      <c r="A1634" s="122"/>
      <c r="B1634" s="123"/>
      <c r="C1634" s="124"/>
      <c r="D1634" s="12"/>
      <c r="E1634" s="13"/>
      <c r="F1634" s="135">
        <v>0</v>
      </c>
      <c r="G1634" s="130">
        <f t="shared" si="25"/>
        <v>0</v>
      </c>
    </row>
    <row r="1635" spans="1:7">
      <c r="A1635" s="125" t="s">
        <v>3234</v>
      </c>
      <c r="B1635" s="123"/>
      <c r="C1635" s="126"/>
      <c r="D1635" s="12"/>
      <c r="E1635" s="13"/>
      <c r="F1635" s="135">
        <v>0</v>
      </c>
      <c r="G1635" s="130">
        <f t="shared" si="25"/>
        <v>0</v>
      </c>
    </row>
    <row r="1636" spans="1:7">
      <c r="A1636" s="122" t="s">
        <v>3235</v>
      </c>
      <c r="B1636" s="127" t="s">
        <v>805</v>
      </c>
      <c r="C1636" s="126" t="s">
        <v>3236</v>
      </c>
      <c r="D1636" s="12"/>
      <c r="E1636" s="13">
        <v>13.6</v>
      </c>
      <c r="F1636" s="135">
        <v>55.599499999999999</v>
      </c>
      <c r="G1636" s="130">
        <f t="shared" si="25"/>
        <v>3558.3679999999999</v>
      </c>
    </row>
    <row r="1637" spans="1:7">
      <c r="A1637" s="122" t="s">
        <v>3237</v>
      </c>
      <c r="B1637" s="127" t="s">
        <v>805</v>
      </c>
      <c r="C1637" s="126" t="s">
        <v>3238</v>
      </c>
      <c r="D1637" s="12"/>
      <c r="E1637" s="13"/>
      <c r="F1637" s="135">
        <v>66.489500000000007</v>
      </c>
      <c r="G1637" s="130">
        <f t="shared" si="25"/>
        <v>4255.3280000000004</v>
      </c>
    </row>
    <row r="1638" spans="1:7">
      <c r="A1638" s="122" t="s">
        <v>3239</v>
      </c>
      <c r="B1638" s="127" t="s">
        <v>805</v>
      </c>
      <c r="C1638" s="126" t="s">
        <v>3240</v>
      </c>
      <c r="D1638" s="12"/>
      <c r="E1638" s="13">
        <v>47.2</v>
      </c>
      <c r="F1638" s="135">
        <v>145.1395</v>
      </c>
      <c r="G1638" s="130">
        <f t="shared" si="25"/>
        <v>9288.9279999999999</v>
      </c>
    </row>
    <row r="1639" spans="1:7">
      <c r="A1639" s="122" t="s">
        <v>3241</v>
      </c>
      <c r="B1639" s="127" t="s">
        <v>805</v>
      </c>
      <c r="C1639" s="126" t="s">
        <v>3242</v>
      </c>
      <c r="D1639" s="12"/>
      <c r="E1639" s="13">
        <v>52.96</v>
      </c>
      <c r="F1639" s="135">
        <v>163.28949999999998</v>
      </c>
      <c r="G1639" s="130">
        <f t="shared" si="25"/>
        <v>10450.527999999998</v>
      </c>
    </row>
    <row r="1640" spans="1:7">
      <c r="A1640" s="122" t="s">
        <v>3243</v>
      </c>
      <c r="B1640" s="127" t="s">
        <v>805</v>
      </c>
      <c r="C1640" s="126" t="s">
        <v>3244</v>
      </c>
      <c r="D1640" s="12"/>
      <c r="E1640" s="13"/>
      <c r="F1640" s="135">
        <v>169.33949999999999</v>
      </c>
      <c r="G1640" s="130">
        <f t="shared" si="25"/>
        <v>10837.727999999999</v>
      </c>
    </row>
    <row r="1641" spans="1:7">
      <c r="A1641" s="122" t="s">
        <v>3245</v>
      </c>
      <c r="B1641" s="127" t="s">
        <v>805</v>
      </c>
      <c r="C1641" s="126" t="s">
        <v>3246</v>
      </c>
      <c r="D1641" s="12"/>
      <c r="E1641" s="13">
        <v>50.4</v>
      </c>
      <c r="F1641" s="135">
        <v>169.33949999999999</v>
      </c>
      <c r="G1641" s="130">
        <f t="shared" si="25"/>
        <v>10837.727999999999</v>
      </c>
    </row>
    <row r="1642" spans="1:7">
      <c r="A1642" s="122" t="s">
        <v>3247</v>
      </c>
      <c r="B1642" s="127" t="s">
        <v>805</v>
      </c>
      <c r="C1642" s="126" t="s">
        <v>3248</v>
      </c>
      <c r="D1642" s="12"/>
      <c r="E1642" s="13"/>
      <c r="F1642" s="135">
        <v>179.01949999999999</v>
      </c>
      <c r="G1642" s="130">
        <f t="shared" si="25"/>
        <v>11457.248</v>
      </c>
    </row>
    <row r="1643" spans="1:7">
      <c r="A1643" s="122" t="s">
        <v>3249</v>
      </c>
      <c r="B1643" s="127" t="s">
        <v>805</v>
      </c>
      <c r="C1643" s="126" t="s">
        <v>3250</v>
      </c>
      <c r="D1643" s="12"/>
      <c r="E1643" s="13"/>
      <c r="F1643" s="135">
        <v>194.74949999999998</v>
      </c>
      <c r="G1643" s="130">
        <f t="shared" si="25"/>
        <v>12463.967999999999</v>
      </c>
    </row>
    <row r="1644" spans="1:7">
      <c r="A1644" s="122" t="s">
        <v>3251</v>
      </c>
      <c r="B1644" s="127" t="s">
        <v>805</v>
      </c>
      <c r="C1644" s="126" t="s">
        <v>3252</v>
      </c>
      <c r="D1644" s="12"/>
      <c r="E1644" s="13">
        <v>53.6</v>
      </c>
      <c r="F1644" s="135">
        <v>199.58949999999999</v>
      </c>
      <c r="G1644" s="130">
        <f t="shared" si="25"/>
        <v>12773.727999999999</v>
      </c>
    </row>
    <row r="1645" spans="1:7">
      <c r="A1645" s="122" t="s">
        <v>3253</v>
      </c>
      <c r="B1645" s="127" t="s">
        <v>805</v>
      </c>
      <c r="C1645" s="126" t="s">
        <v>3254</v>
      </c>
      <c r="D1645" s="12"/>
      <c r="E1645" s="13"/>
      <c r="F1645" s="135">
        <v>210.47949999999997</v>
      </c>
      <c r="G1645" s="130">
        <f t="shared" si="25"/>
        <v>13470.687999999998</v>
      </c>
    </row>
    <row r="1646" spans="1:7">
      <c r="A1646" s="122" t="s">
        <v>3255</v>
      </c>
      <c r="B1646" s="127" t="s">
        <v>805</v>
      </c>
      <c r="C1646" s="126" t="s">
        <v>3256</v>
      </c>
      <c r="D1646" s="12"/>
      <c r="E1646" s="13"/>
      <c r="F1646" s="135">
        <v>220.15949999999998</v>
      </c>
      <c r="G1646" s="130">
        <f t="shared" si="25"/>
        <v>14090.207999999999</v>
      </c>
    </row>
    <row r="1647" spans="1:7">
      <c r="A1647" s="122" t="s">
        <v>3257</v>
      </c>
      <c r="B1647" s="127" t="s">
        <v>805</v>
      </c>
      <c r="C1647" s="126" t="s">
        <v>3258</v>
      </c>
      <c r="D1647" s="12"/>
      <c r="E1647" s="13"/>
      <c r="F1647" s="135">
        <v>199.58949999999999</v>
      </c>
      <c r="G1647" s="130">
        <f t="shared" si="25"/>
        <v>12773.727999999999</v>
      </c>
    </row>
    <row r="1648" spans="1:7">
      <c r="A1648" s="122" t="s">
        <v>3259</v>
      </c>
      <c r="B1648" s="127" t="s">
        <v>805</v>
      </c>
      <c r="C1648" s="126" t="s">
        <v>3260</v>
      </c>
      <c r="D1648" s="12"/>
      <c r="E1648" s="13"/>
      <c r="F1648" s="135">
        <v>210.47949999999997</v>
      </c>
      <c r="G1648" s="130">
        <f t="shared" si="25"/>
        <v>13470.687999999998</v>
      </c>
    </row>
    <row r="1649" spans="1:7">
      <c r="A1649" s="122" t="s">
        <v>3261</v>
      </c>
      <c r="B1649" s="127" t="s">
        <v>805</v>
      </c>
      <c r="C1649" s="126" t="s">
        <v>3262</v>
      </c>
      <c r="D1649" s="12"/>
      <c r="E1649" s="13"/>
      <c r="F1649" s="135">
        <v>220.15949999999998</v>
      </c>
      <c r="G1649" s="130">
        <f t="shared" si="25"/>
        <v>14090.207999999999</v>
      </c>
    </row>
    <row r="1650" spans="1:7">
      <c r="A1650" s="122" t="s">
        <v>3263</v>
      </c>
      <c r="B1650" s="127" t="s">
        <v>805</v>
      </c>
      <c r="C1650" s="126" t="s">
        <v>3264</v>
      </c>
      <c r="D1650" s="12"/>
      <c r="E1650" s="13">
        <v>53.6</v>
      </c>
      <c r="F1650" s="135">
        <v>229.83949999999999</v>
      </c>
      <c r="G1650" s="130">
        <f t="shared" si="25"/>
        <v>14709.727999999999</v>
      </c>
    </row>
    <row r="1651" spans="1:7">
      <c r="A1651" s="122" t="s">
        <v>3265</v>
      </c>
      <c r="B1651" s="127" t="s">
        <v>805</v>
      </c>
      <c r="C1651" s="126" t="s">
        <v>3266</v>
      </c>
      <c r="D1651" s="12"/>
      <c r="E1651" s="13">
        <v>53.8</v>
      </c>
      <c r="F1651" s="135">
        <v>241.93949999999998</v>
      </c>
      <c r="G1651" s="130">
        <f t="shared" si="25"/>
        <v>15484.127999999999</v>
      </c>
    </row>
    <row r="1652" spans="1:7">
      <c r="A1652" s="122" t="s">
        <v>3267</v>
      </c>
      <c r="B1652" s="127" t="s">
        <v>805</v>
      </c>
      <c r="C1652" s="126" t="s">
        <v>3268</v>
      </c>
      <c r="D1652" s="12"/>
      <c r="E1652" s="13">
        <v>48</v>
      </c>
      <c r="F1652" s="135">
        <v>120.9395</v>
      </c>
      <c r="G1652" s="130">
        <f t="shared" si="25"/>
        <v>7740.1279999999997</v>
      </c>
    </row>
    <row r="1653" spans="1:7">
      <c r="D1653" s="3"/>
      <c r="E1653" s="3"/>
      <c r="F1653" s="136"/>
    </row>
    <row r="1654" spans="1:7">
      <c r="B1654" s="5" t="s">
        <v>543</v>
      </c>
      <c r="C1654" s="6" t="s">
        <v>3269</v>
      </c>
      <c r="D1654" s="3"/>
      <c r="E1654" s="3"/>
      <c r="F1654" s="136"/>
    </row>
    <row r="1655" spans="1:7">
      <c r="B1655" s="5" t="s">
        <v>283</v>
      </c>
      <c r="C1655" s="6" t="s">
        <v>3270</v>
      </c>
      <c r="D1655" s="3"/>
      <c r="E1655" s="3"/>
      <c r="F1655" s="136"/>
    </row>
    <row r="1656" spans="1:7">
      <c r="B1656" s="5" t="s">
        <v>1732</v>
      </c>
      <c r="C1656" s="6" t="s">
        <v>3271</v>
      </c>
      <c r="D1656" s="3"/>
      <c r="E1656" s="3"/>
      <c r="F1656" s="136"/>
    </row>
    <row r="1657" spans="1:7">
      <c r="B1657" s="5" t="s">
        <v>805</v>
      </c>
      <c r="C1657" s="6" t="s">
        <v>3272</v>
      </c>
      <c r="D1657" s="3"/>
      <c r="E1657" s="3"/>
      <c r="F1657" s="136"/>
    </row>
    <row r="1658" spans="1:7">
      <c r="B1658" s="7"/>
      <c r="C1658" s="8"/>
      <c r="D1658" s="3"/>
      <c r="E1658" s="3"/>
      <c r="F1658" s="136"/>
    </row>
    <row r="1659" spans="1:7" ht="15.75" customHeight="1">
      <c r="A1659" s="141" t="s">
        <v>3273</v>
      </c>
      <c r="B1659" s="141"/>
      <c r="C1659" s="141"/>
      <c r="D1659" s="141"/>
      <c r="E1659" s="141"/>
      <c r="F1659" s="141"/>
    </row>
    <row r="1660" spans="1:7">
      <c r="D1660" s="3"/>
      <c r="E1660" s="3"/>
      <c r="F1660" s="136"/>
    </row>
    <row r="1661" spans="1:7">
      <c r="D1661" s="3"/>
      <c r="E1661" s="3"/>
      <c r="F1661" s="136"/>
    </row>
    <row r="1662" spans="1:7">
      <c r="D1662" s="3"/>
      <c r="E1662" s="3"/>
      <c r="F1662" s="136"/>
    </row>
    <row r="1663" spans="1:7">
      <c r="D1663" s="3"/>
      <c r="E1663" s="3"/>
      <c r="F1663" s="136"/>
    </row>
    <row r="1664" spans="1:7">
      <c r="D1664" s="3"/>
      <c r="E1664" s="3"/>
      <c r="F1664" s="136"/>
    </row>
    <row r="1665" spans="4:6">
      <c r="D1665" s="3"/>
      <c r="E1665" s="3"/>
      <c r="F1665" s="136"/>
    </row>
    <row r="1666" spans="4:6">
      <c r="D1666" s="3"/>
      <c r="E1666" s="3"/>
      <c r="F1666" s="136"/>
    </row>
    <row r="1667" spans="4:6">
      <c r="D1667" s="3"/>
      <c r="E1667" s="3"/>
      <c r="F1667" s="136"/>
    </row>
    <row r="1668" spans="4:6">
      <c r="D1668" s="3"/>
      <c r="E1668" s="3"/>
      <c r="F1668" s="136"/>
    </row>
    <row r="1669" spans="4:6">
      <c r="D1669" s="3"/>
      <c r="E1669" s="3"/>
      <c r="F1669" s="136"/>
    </row>
    <row r="1670" spans="4:6">
      <c r="D1670" s="3"/>
      <c r="E1670" s="3"/>
      <c r="F1670" s="136"/>
    </row>
    <row r="1671" spans="4:6">
      <c r="D1671" s="3"/>
      <c r="E1671" s="3"/>
      <c r="F1671" s="136"/>
    </row>
    <row r="1672" spans="4:6">
      <c r="D1672" s="3"/>
      <c r="E1672" s="3"/>
      <c r="F1672" s="136"/>
    </row>
    <row r="1673" spans="4:6">
      <c r="D1673" s="3"/>
      <c r="E1673" s="3"/>
      <c r="F1673" s="136"/>
    </row>
    <row r="1674" spans="4:6">
      <c r="D1674" s="3"/>
      <c r="E1674" s="3"/>
      <c r="F1674" s="136"/>
    </row>
    <row r="1675" spans="4:6">
      <c r="D1675" s="3"/>
      <c r="E1675" s="3"/>
      <c r="F1675" s="136"/>
    </row>
    <row r="1676" spans="4:6">
      <c r="D1676" s="3"/>
      <c r="E1676" s="3"/>
      <c r="F1676" s="136"/>
    </row>
    <row r="1677" spans="4:6">
      <c r="D1677" s="3"/>
      <c r="E1677" s="3"/>
      <c r="F1677" s="136"/>
    </row>
    <row r="1678" spans="4:6">
      <c r="D1678" s="3"/>
      <c r="E1678" s="3"/>
      <c r="F1678" s="136"/>
    </row>
    <row r="1679" spans="4:6">
      <c r="D1679" s="3"/>
      <c r="E1679" s="3"/>
      <c r="F1679" s="136"/>
    </row>
    <row r="1680" spans="4:6">
      <c r="D1680" s="3"/>
      <c r="E1680" s="3"/>
      <c r="F1680" s="136"/>
    </row>
    <row r="1681" spans="4:6">
      <c r="D1681" s="3"/>
      <c r="E1681" s="3"/>
      <c r="F1681" s="136"/>
    </row>
    <row r="1682" spans="4:6">
      <c r="D1682" s="3"/>
      <c r="E1682" s="3"/>
      <c r="F1682" s="136"/>
    </row>
    <row r="1683" spans="4:6">
      <c r="D1683" s="3"/>
      <c r="E1683" s="3"/>
      <c r="F1683" s="136"/>
    </row>
    <row r="1684" spans="4:6">
      <c r="D1684" s="3"/>
      <c r="E1684" s="3"/>
      <c r="F1684" s="136"/>
    </row>
    <row r="1685" spans="4:6">
      <c r="D1685" s="3"/>
      <c r="E1685" s="3"/>
      <c r="F1685" s="136"/>
    </row>
    <row r="1686" spans="4:6">
      <c r="D1686" s="3"/>
      <c r="E1686" s="3"/>
      <c r="F1686" s="136"/>
    </row>
    <row r="1687" spans="4:6">
      <c r="D1687" s="3"/>
      <c r="E1687" s="3"/>
      <c r="F1687" s="136"/>
    </row>
    <row r="1688" spans="4:6">
      <c r="D1688" s="3"/>
      <c r="E1688" s="3"/>
      <c r="F1688" s="136"/>
    </row>
    <row r="1689" spans="4:6">
      <c r="D1689" s="3"/>
      <c r="E1689" s="3"/>
      <c r="F1689" s="136"/>
    </row>
    <row r="1690" spans="4:6">
      <c r="D1690" s="3"/>
      <c r="E1690" s="3"/>
      <c r="F1690" s="136"/>
    </row>
    <row r="1691" spans="4:6">
      <c r="D1691" s="3"/>
      <c r="E1691" s="3"/>
      <c r="F1691" s="136"/>
    </row>
    <row r="1692" spans="4:6">
      <c r="D1692" s="3"/>
      <c r="E1692" s="3"/>
      <c r="F1692" s="136"/>
    </row>
    <row r="1693" spans="4:6">
      <c r="D1693" s="3"/>
      <c r="E1693" s="3"/>
      <c r="F1693" s="136"/>
    </row>
    <row r="1694" spans="4:6">
      <c r="D1694" s="3"/>
      <c r="E1694" s="3"/>
      <c r="F1694" s="136"/>
    </row>
    <row r="1695" spans="4:6">
      <c r="D1695" s="3"/>
      <c r="E1695" s="3"/>
      <c r="F1695" s="136"/>
    </row>
    <row r="1696" spans="4:6">
      <c r="D1696" s="3"/>
      <c r="E1696" s="3"/>
      <c r="F1696" s="136"/>
    </row>
    <row r="1697" spans="4:6">
      <c r="D1697" s="3"/>
      <c r="E1697" s="3"/>
      <c r="F1697" s="136"/>
    </row>
    <row r="1698" spans="4:6">
      <c r="D1698" s="3"/>
      <c r="E1698" s="3"/>
      <c r="F1698" s="136"/>
    </row>
    <row r="1699" spans="4:6">
      <c r="D1699" s="3"/>
      <c r="E1699" s="3"/>
      <c r="F1699" s="136"/>
    </row>
    <row r="1700" spans="4:6">
      <c r="D1700" s="3"/>
      <c r="E1700" s="3"/>
      <c r="F1700" s="136"/>
    </row>
    <row r="1701" spans="4:6">
      <c r="D1701" s="3"/>
      <c r="E1701" s="3"/>
      <c r="F1701" s="136"/>
    </row>
    <row r="1702" spans="4:6">
      <c r="D1702" s="3"/>
      <c r="E1702" s="3"/>
      <c r="F1702" s="136"/>
    </row>
    <row r="1703" spans="4:6">
      <c r="D1703" s="3"/>
      <c r="E1703" s="3"/>
      <c r="F1703" s="136"/>
    </row>
    <row r="1704" spans="4:6">
      <c r="D1704" s="3"/>
      <c r="E1704" s="3"/>
      <c r="F1704" s="136"/>
    </row>
    <row r="1705" spans="4:6">
      <c r="D1705" s="3"/>
      <c r="E1705" s="3"/>
      <c r="F1705" s="136"/>
    </row>
    <row r="1706" spans="4:6">
      <c r="D1706" s="3"/>
      <c r="E1706" s="3"/>
      <c r="F1706" s="136"/>
    </row>
    <row r="1707" spans="4:6">
      <c r="D1707" s="3"/>
      <c r="E1707" s="3"/>
      <c r="F1707" s="136"/>
    </row>
    <row r="1708" spans="4:6">
      <c r="D1708" s="3"/>
      <c r="E1708" s="3"/>
      <c r="F1708" s="136"/>
    </row>
    <row r="1709" spans="4:6">
      <c r="D1709" s="3"/>
      <c r="E1709" s="3"/>
      <c r="F1709" s="136"/>
    </row>
    <row r="1710" spans="4:6">
      <c r="D1710" s="3"/>
      <c r="E1710" s="3"/>
      <c r="F1710" s="136"/>
    </row>
    <row r="1711" spans="4:6">
      <c r="D1711" s="3"/>
      <c r="E1711" s="3"/>
      <c r="F1711" s="136"/>
    </row>
    <row r="1712" spans="4:6">
      <c r="D1712" s="3"/>
      <c r="E1712" s="3"/>
      <c r="F1712" s="136"/>
    </row>
    <row r="1713" spans="4:6">
      <c r="D1713" s="3"/>
      <c r="E1713" s="3"/>
      <c r="F1713" s="136"/>
    </row>
    <row r="1714" spans="4:6">
      <c r="D1714" s="3"/>
      <c r="E1714" s="3"/>
      <c r="F1714" s="136"/>
    </row>
    <row r="1715" spans="4:6">
      <c r="D1715" s="3"/>
      <c r="E1715" s="3"/>
      <c r="F1715" s="136"/>
    </row>
    <row r="1716" spans="4:6">
      <c r="D1716" s="3"/>
      <c r="E1716" s="3"/>
      <c r="F1716" s="136"/>
    </row>
    <row r="1717" spans="4:6">
      <c r="D1717" s="3"/>
      <c r="E1717" s="3"/>
      <c r="F1717" s="136"/>
    </row>
    <row r="1718" spans="4:6">
      <c r="D1718" s="3"/>
      <c r="E1718" s="3"/>
      <c r="F1718" s="136"/>
    </row>
    <row r="1719" spans="4:6">
      <c r="D1719" s="3"/>
      <c r="E1719" s="3"/>
      <c r="F1719" s="136"/>
    </row>
    <row r="1720" spans="4:6">
      <c r="D1720" s="3"/>
      <c r="E1720" s="3"/>
      <c r="F1720" s="136"/>
    </row>
    <row r="1721" spans="4:6">
      <c r="D1721" s="3"/>
      <c r="E1721" s="3"/>
      <c r="F1721" s="136"/>
    </row>
    <row r="1722" spans="4:6">
      <c r="D1722" s="3"/>
      <c r="E1722" s="3"/>
      <c r="F1722" s="136"/>
    </row>
    <row r="1723" spans="4:6">
      <c r="D1723" s="3"/>
      <c r="E1723" s="3"/>
      <c r="F1723" s="136"/>
    </row>
    <row r="1724" spans="4:6">
      <c r="D1724" s="3"/>
      <c r="E1724" s="3"/>
      <c r="F1724" s="136"/>
    </row>
    <row r="1725" spans="4:6">
      <c r="D1725" s="3"/>
      <c r="E1725" s="3"/>
      <c r="F1725" s="136"/>
    </row>
    <row r="1726" spans="4:6">
      <c r="D1726" s="3"/>
      <c r="E1726" s="3"/>
      <c r="F1726" s="136"/>
    </row>
    <row r="1727" spans="4:6">
      <c r="D1727" s="3"/>
      <c r="E1727" s="3"/>
      <c r="F1727" s="136"/>
    </row>
    <row r="1728" spans="4:6">
      <c r="D1728" s="3"/>
      <c r="E1728" s="3"/>
      <c r="F1728" s="136"/>
    </row>
    <row r="1729" spans="4:6">
      <c r="D1729" s="3"/>
      <c r="E1729" s="3"/>
      <c r="F1729" s="136"/>
    </row>
    <row r="1730" spans="4:6">
      <c r="D1730" s="3"/>
      <c r="E1730" s="3"/>
      <c r="F1730" s="136"/>
    </row>
    <row r="1731" spans="4:6">
      <c r="D1731" s="3"/>
      <c r="E1731" s="3"/>
      <c r="F1731" s="136"/>
    </row>
    <row r="1732" spans="4:6">
      <c r="D1732" s="3"/>
      <c r="E1732" s="3"/>
      <c r="F1732" s="136"/>
    </row>
    <row r="1733" spans="4:6">
      <c r="D1733" s="3"/>
      <c r="E1733" s="3"/>
      <c r="F1733" s="136"/>
    </row>
    <row r="1734" spans="4:6">
      <c r="D1734" s="3"/>
      <c r="E1734" s="3"/>
      <c r="F1734" s="136"/>
    </row>
    <row r="1735" spans="4:6">
      <c r="D1735" s="3"/>
      <c r="E1735" s="3"/>
      <c r="F1735" s="136"/>
    </row>
    <row r="1736" spans="4:6">
      <c r="D1736" s="3"/>
      <c r="E1736" s="3"/>
      <c r="F1736" s="136"/>
    </row>
    <row r="1737" spans="4:6">
      <c r="D1737" s="3"/>
      <c r="E1737" s="3"/>
      <c r="F1737" s="136"/>
    </row>
    <row r="1738" spans="4:6">
      <c r="D1738" s="3"/>
      <c r="E1738" s="3"/>
      <c r="F1738" s="136"/>
    </row>
    <row r="1739" spans="4:6">
      <c r="D1739" s="3"/>
      <c r="E1739" s="3"/>
      <c r="F1739" s="136"/>
    </row>
    <row r="1740" spans="4:6">
      <c r="D1740" s="3"/>
      <c r="E1740" s="3"/>
      <c r="F1740" s="136"/>
    </row>
    <row r="1741" spans="4:6">
      <c r="D1741" s="3"/>
      <c r="E1741" s="3"/>
      <c r="F1741" s="136"/>
    </row>
    <row r="1742" spans="4:6">
      <c r="D1742" s="3"/>
      <c r="E1742" s="3"/>
      <c r="F1742" s="136"/>
    </row>
    <row r="1743" spans="4:6">
      <c r="D1743" s="3"/>
      <c r="E1743" s="3"/>
      <c r="F1743" s="136"/>
    </row>
    <row r="1744" spans="4:6">
      <c r="D1744" s="3"/>
      <c r="E1744" s="3"/>
      <c r="F1744" s="136"/>
    </row>
    <row r="1745" spans="4:6">
      <c r="D1745" s="3"/>
      <c r="E1745" s="3"/>
      <c r="F1745" s="136"/>
    </row>
    <row r="1746" spans="4:6">
      <c r="D1746" s="3"/>
      <c r="E1746" s="3"/>
      <c r="F1746" s="136"/>
    </row>
    <row r="1747" spans="4:6">
      <c r="D1747" s="3"/>
      <c r="E1747" s="3"/>
      <c r="F1747" s="136"/>
    </row>
    <row r="1748" spans="4:6">
      <c r="D1748" s="3"/>
      <c r="E1748" s="3"/>
      <c r="F1748" s="136"/>
    </row>
    <row r="1749" spans="4:6">
      <c r="D1749" s="3"/>
      <c r="E1749" s="3"/>
      <c r="F1749" s="136"/>
    </row>
    <row r="1750" spans="4:6">
      <c r="D1750" s="3"/>
      <c r="E1750" s="3"/>
      <c r="F1750" s="136"/>
    </row>
    <row r="1751" spans="4:6">
      <c r="D1751" s="3"/>
      <c r="E1751" s="3"/>
      <c r="F1751" s="136"/>
    </row>
    <row r="1752" spans="4:6">
      <c r="D1752" s="3"/>
      <c r="E1752" s="3"/>
      <c r="F1752" s="136"/>
    </row>
    <row r="1753" spans="4:6">
      <c r="D1753" s="3"/>
      <c r="E1753" s="3"/>
      <c r="F1753" s="136"/>
    </row>
    <row r="1754" spans="4:6">
      <c r="D1754" s="3"/>
      <c r="E1754" s="3"/>
      <c r="F1754" s="136"/>
    </row>
    <row r="1755" spans="4:6">
      <c r="D1755" s="3"/>
      <c r="E1755" s="3"/>
      <c r="F1755" s="136"/>
    </row>
    <row r="1756" spans="4:6">
      <c r="D1756" s="3"/>
      <c r="E1756" s="3"/>
      <c r="F1756" s="136"/>
    </row>
    <row r="1757" spans="4:6">
      <c r="D1757" s="3"/>
      <c r="E1757" s="3"/>
      <c r="F1757" s="136"/>
    </row>
    <row r="1758" spans="4:6">
      <c r="D1758" s="3"/>
      <c r="E1758" s="3"/>
      <c r="F1758" s="136"/>
    </row>
    <row r="1759" spans="4:6">
      <c r="D1759" s="3"/>
      <c r="E1759" s="3"/>
      <c r="F1759" s="136"/>
    </row>
    <row r="1760" spans="4:6">
      <c r="D1760" s="3"/>
      <c r="E1760" s="3"/>
      <c r="F1760" s="136"/>
    </row>
    <row r="1761" spans="4:6">
      <c r="D1761" s="3"/>
      <c r="E1761" s="3"/>
      <c r="F1761" s="136"/>
    </row>
    <row r="1762" spans="4:6">
      <c r="D1762" s="3"/>
      <c r="E1762" s="3"/>
      <c r="F1762" s="136"/>
    </row>
    <row r="1763" spans="4:6">
      <c r="D1763" s="3"/>
      <c r="E1763" s="3"/>
      <c r="F1763" s="136"/>
    </row>
    <row r="1764" spans="4:6">
      <c r="D1764" s="3"/>
      <c r="E1764" s="3"/>
      <c r="F1764" s="136"/>
    </row>
    <row r="1765" spans="4:6">
      <c r="D1765" s="3"/>
      <c r="E1765" s="3"/>
      <c r="F1765" s="136"/>
    </row>
    <row r="1766" spans="4:6">
      <c r="D1766" s="3"/>
      <c r="E1766" s="3"/>
      <c r="F1766" s="136"/>
    </row>
    <row r="1767" spans="4:6">
      <c r="D1767" s="3"/>
      <c r="E1767" s="3"/>
      <c r="F1767" s="136"/>
    </row>
    <row r="1768" spans="4:6">
      <c r="D1768" s="3"/>
      <c r="E1768" s="3"/>
      <c r="F1768" s="136"/>
    </row>
    <row r="1769" spans="4:6">
      <c r="D1769" s="3"/>
      <c r="E1769" s="3"/>
      <c r="F1769" s="136"/>
    </row>
    <row r="1770" spans="4:6">
      <c r="D1770" s="3"/>
      <c r="E1770" s="3"/>
      <c r="F1770" s="136"/>
    </row>
    <row r="1771" spans="4:6">
      <c r="D1771" s="3"/>
      <c r="E1771" s="3"/>
      <c r="F1771" s="136"/>
    </row>
    <row r="1772" spans="4:6">
      <c r="D1772" s="3"/>
      <c r="E1772" s="3"/>
      <c r="F1772" s="136"/>
    </row>
    <row r="1773" spans="4:6">
      <c r="D1773" s="3"/>
      <c r="E1773" s="3"/>
      <c r="F1773" s="136"/>
    </row>
    <row r="1774" spans="4:6">
      <c r="D1774" s="3"/>
      <c r="E1774" s="3"/>
      <c r="F1774" s="136"/>
    </row>
    <row r="1775" spans="4:6">
      <c r="D1775" s="3"/>
      <c r="E1775" s="3"/>
      <c r="F1775" s="136"/>
    </row>
    <row r="1776" spans="4:6">
      <c r="D1776" s="3"/>
      <c r="E1776" s="3"/>
      <c r="F1776" s="136"/>
    </row>
    <row r="1777" spans="4:6">
      <c r="D1777" s="3"/>
      <c r="E1777" s="3"/>
      <c r="F1777" s="136"/>
    </row>
    <row r="1778" spans="4:6">
      <c r="D1778" s="3"/>
      <c r="E1778" s="3"/>
      <c r="F1778" s="136"/>
    </row>
    <row r="1779" spans="4:6">
      <c r="D1779" s="3"/>
      <c r="E1779" s="3"/>
      <c r="F1779" s="136"/>
    </row>
    <row r="1780" spans="4:6">
      <c r="D1780" s="3"/>
      <c r="E1780" s="3"/>
      <c r="F1780" s="136"/>
    </row>
    <row r="1781" spans="4:6">
      <c r="D1781" s="3"/>
      <c r="E1781" s="3"/>
      <c r="F1781" s="136"/>
    </row>
    <row r="1782" spans="4:6">
      <c r="D1782" s="3"/>
      <c r="E1782" s="3"/>
      <c r="F1782" s="136"/>
    </row>
    <row r="1783" spans="4:6">
      <c r="D1783" s="3"/>
      <c r="E1783" s="3"/>
      <c r="F1783" s="136"/>
    </row>
    <row r="1784" spans="4:6">
      <c r="D1784" s="3"/>
      <c r="E1784" s="3"/>
      <c r="F1784" s="136"/>
    </row>
    <row r="1785" spans="4:6">
      <c r="D1785" s="3"/>
      <c r="E1785" s="3"/>
      <c r="F1785" s="136"/>
    </row>
    <row r="1786" spans="4:6">
      <c r="D1786" s="3"/>
      <c r="E1786" s="3"/>
      <c r="F1786" s="136"/>
    </row>
    <row r="1787" spans="4:6">
      <c r="D1787" s="3"/>
      <c r="E1787" s="3"/>
      <c r="F1787" s="136"/>
    </row>
    <row r="1788" spans="4:6">
      <c r="D1788" s="3"/>
      <c r="E1788" s="3"/>
      <c r="F1788" s="136"/>
    </row>
    <row r="1789" spans="4:6">
      <c r="D1789" s="3"/>
      <c r="E1789" s="3"/>
      <c r="F1789" s="136"/>
    </row>
    <row r="1790" spans="4:6">
      <c r="D1790" s="3"/>
      <c r="E1790" s="3"/>
      <c r="F1790" s="136"/>
    </row>
    <row r="1791" spans="4:6">
      <c r="D1791" s="3"/>
      <c r="E1791" s="3"/>
      <c r="F1791" s="136"/>
    </row>
    <row r="1792" spans="4:6">
      <c r="D1792" s="3"/>
      <c r="E1792" s="3"/>
      <c r="F1792" s="136"/>
    </row>
    <row r="1793" spans="4:6">
      <c r="D1793" s="3"/>
      <c r="E1793" s="3"/>
      <c r="F1793" s="136"/>
    </row>
    <row r="1794" spans="4:6">
      <c r="D1794" s="3"/>
      <c r="E1794" s="3"/>
      <c r="F1794" s="136"/>
    </row>
    <row r="1795" spans="4:6">
      <c r="D1795" s="3"/>
      <c r="E1795" s="3"/>
      <c r="F1795" s="136"/>
    </row>
    <row r="1796" spans="4:6">
      <c r="D1796" s="3"/>
      <c r="E1796" s="3"/>
      <c r="F1796" s="136"/>
    </row>
    <row r="1797" spans="4:6">
      <c r="D1797" s="3"/>
      <c r="E1797" s="3"/>
      <c r="F1797" s="136"/>
    </row>
    <row r="1798" spans="4:6">
      <c r="D1798" s="3"/>
      <c r="E1798" s="3"/>
      <c r="F1798" s="136"/>
    </row>
    <row r="1799" spans="4:6">
      <c r="D1799" s="3"/>
      <c r="E1799" s="3"/>
      <c r="F1799" s="136"/>
    </row>
    <row r="1800" spans="4:6">
      <c r="D1800" s="3"/>
      <c r="E1800" s="3"/>
      <c r="F1800" s="136"/>
    </row>
    <row r="1801" spans="4:6">
      <c r="D1801" s="3"/>
      <c r="E1801" s="3"/>
      <c r="F1801" s="136"/>
    </row>
    <row r="1802" spans="4:6">
      <c r="D1802" s="3"/>
      <c r="E1802" s="3"/>
      <c r="F1802" s="136"/>
    </row>
    <row r="1803" spans="4:6">
      <c r="D1803" s="3"/>
      <c r="E1803" s="3"/>
      <c r="F1803" s="136"/>
    </row>
    <row r="1804" spans="4:6">
      <c r="D1804" s="3"/>
      <c r="E1804" s="3"/>
      <c r="F1804" s="136"/>
    </row>
    <row r="1805" spans="4:6">
      <c r="D1805" s="3"/>
      <c r="E1805" s="3"/>
      <c r="F1805" s="136"/>
    </row>
    <row r="1806" spans="4:6">
      <c r="D1806" s="3"/>
      <c r="E1806" s="3"/>
      <c r="F1806" s="136"/>
    </row>
    <row r="1807" spans="4:6">
      <c r="D1807" s="3"/>
      <c r="E1807" s="3"/>
      <c r="F1807" s="136"/>
    </row>
    <row r="1808" spans="4:6">
      <c r="D1808" s="3"/>
      <c r="E1808" s="3"/>
      <c r="F1808" s="136"/>
    </row>
    <row r="1809" spans="4:6">
      <c r="D1809" s="3"/>
      <c r="E1809" s="3"/>
      <c r="F1809" s="136"/>
    </row>
    <row r="1810" spans="4:6">
      <c r="D1810" s="3"/>
      <c r="E1810" s="3"/>
      <c r="F1810" s="136"/>
    </row>
    <row r="1811" spans="4:6">
      <c r="D1811" s="3"/>
      <c r="E1811" s="3"/>
      <c r="F1811" s="136"/>
    </row>
    <row r="1812" spans="4:6">
      <c r="D1812" s="3"/>
      <c r="E1812" s="3"/>
      <c r="F1812" s="136"/>
    </row>
    <row r="1813" spans="4:6">
      <c r="D1813" s="3"/>
      <c r="E1813" s="3"/>
      <c r="F1813" s="136"/>
    </row>
    <row r="1814" spans="4:6">
      <c r="D1814" s="3"/>
      <c r="E1814" s="3"/>
      <c r="F1814" s="136"/>
    </row>
    <row r="1815" spans="4:6">
      <c r="D1815" s="3"/>
      <c r="E1815" s="3"/>
      <c r="F1815" s="136"/>
    </row>
    <row r="1816" spans="4:6">
      <c r="D1816" s="3"/>
      <c r="E1816" s="3"/>
      <c r="F1816" s="136"/>
    </row>
    <row r="1817" spans="4:6">
      <c r="D1817" s="3"/>
      <c r="E1817" s="3"/>
      <c r="F1817" s="136"/>
    </row>
    <row r="1818" spans="4:6">
      <c r="D1818" s="3"/>
      <c r="E1818" s="3"/>
      <c r="F1818" s="136"/>
    </row>
    <row r="1819" spans="4:6">
      <c r="D1819" s="3"/>
      <c r="E1819" s="3"/>
      <c r="F1819" s="136"/>
    </row>
    <row r="1820" spans="4:6">
      <c r="D1820" s="3"/>
      <c r="E1820" s="3"/>
      <c r="F1820" s="136"/>
    </row>
    <row r="1821" spans="4:6">
      <c r="D1821" s="3"/>
      <c r="E1821" s="3"/>
      <c r="F1821" s="136"/>
    </row>
    <row r="1822" spans="4:6">
      <c r="D1822" s="3"/>
      <c r="E1822" s="3"/>
      <c r="F1822" s="136"/>
    </row>
    <row r="1823" spans="4:6">
      <c r="D1823" s="3"/>
      <c r="E1823" s="3"/>
      <c r="F1823" s="136"/>
    </row>
    <row r="1824" spans="4:6">
      <c r="D1824" s="3"/>
      <c r="E1824" s="3"/>
      <c r="F1824" s="136"/>
    </row>
    <row r="1825" spans="4:6">
      <c r="D1825" s="3"/>
      <c r="E1825" s="3"/>
      <c r="F1825" s="136"/>
    </row>
    <row r="1826" spans="4:6">
      <c r="D1826" s="3"/>
      <c r="E1826" s="3"/>
      <c r="F1826" s="136"/>
    </row>
    <row r="1827" spans="4:6">
      <c r="D1827" s="3"/>
      <c r="E1827" s="3"/>
      <c r="F1827" s="136"/>
    </row>
    <row r="1828" spans="4:6">
      <c r="D1828" s="3"/>
      <c r="E1828" s="3"/>
      <c r="F1828" s="136"/>
    </row>
    <row r="1829" spans="4:6">
      <c r="D1829" s="3"/>
      <c r="E1829" s="3"/>
      <c r="F1829" s="136"/>
    </row>
    <row r="1830" spans="4:6">
      <c r="D1830" s="3"/>
      <c r="E1830" s="3"/>
      <c r="F1830" s="136"/>
    </row>
    <row r="1831" spans="4:6">
      <c r="D1831" s="3"/>
      <c r="E1831" s="3"/>
      <c r="F1831" s="136"/>
    </row>
    <row r="1832" spans="4:6">
      <c r="D1832" s="3"/>
      <c r="E1832" s="3"/>
      <c r="F1832" s="136"/>
    </row>
    <row r="1833" spans="4:6">
      <c r="D1833" s="3"/>
      <c r="E1833" s="3"/>
      <c r="F1833" s="136"/>
    </row>
    <row r="1834" spans="4:6">
      <c r="D1834" s="3"/>
      <c r="E1834" s="3"/>
      <c r="F1834" s="136"/>
    </row>
    <row r="1835" spans="4:6">
      <c r="D1835" s="3"/>
      <c r="E1835" s="3"/>
      <c r="F1835" s="136"/>
    </row>
    <row r="1836" spans="4:6">
      <c r="D1836" s="3"/>
      <c r="E1836" s="3"/>
      <c r="F1836" s="136"/>
    </row>
    <row r="1837" spans="4:6">
      <c r="D1837" s="3"/>
      <c r="E1837" s="3"/>
      <c r="F1837" s="136"/>
    </row>
    <row r="1838" spans="4:6">
      <c r="D1838" s="3"/>
      <c r="E1838" s="3"/>
      <c r="F1838" s="136"/>
    </row>
    <row r="1839" spans="4:6">
      <c r="D1839" s="3"/>
      <c r="E1839" s="3"/>
      <c r="F1839" s="136"/>
    </row>
    <row r="1840" spans="4:6">
      <c r="D1840" s="3"/>
      <c r="E1840" s="3"/>
      <c r="F1840" s="136"/>
    </row>
    <row r="1841" spans="4:6">
      <c r="D1841" s="3"/>
      <c r="E1841" s="3"/>
      <c r="F1841" s="136"/>
    </row>
    <row r="1842" spans="4:6">
      <c r="D1842" s="3"/>
      <c r="E1842" s="3"/>
      <c r="F1842" s="136"/>
    </row>
    <row r="1843" spans="4:6">
      <c r="D1843" s="3"/>
      <c r="E1843" s="3"/>
      <c r="F1843" s="136"/>
    </row>
    <row r="1844" spans="4:6">
      <c r="D1844" s="3"/>
      <c r="E1844" s="3"/>
      <c r="F1844" s="136"/>
    </row>
    <row r="1845" spans="4:6">
      <c r="D1845" s="3"/>
      <c r="E1845" s="3"/>
      <c r="F1845" s="136"/>
    </row>
    <row r="1846" spans="4:6">
      <c r="D1846" s="3"/>
      <c r="E1846" s="3"/>
      <c r="F1846" s="136"/>
    </row>
    <row r="1847" spans="4:6">
      <c r="D1847" s="3"/>
      <c r="E1847" s="3"/>
      <c r="F1847" s="136"/>
    </row>
    <row r="1848" spans="4:6">
      <c r="D1848" s="3"/>
      <c r="E1848" s="3"/>
      <c r="F1848" s="136"/>
    </row>
    <row r="1849" spans="4:6">
      <c r="D1849" s="3"/>
      <c r="E1849" s="3"/>
      <c r="F1849" s="136"/>
    </row>
    <row r="1850" spans="4:6">
      <c r="D1850" s="3"/>
      <c r="E1850" s="3"/>
      <c r="F1850" s="136"/>
    </row>
    <row r="1851" spans="4:6">
      <c r="D1851" s="3"/>
      <c r="E1851" s="3"/>
      <c r="F1851" s="136"/>
    </row>
    <row r="1852" spans="4:6">
      <c r="D1852" s="3"/>
      <c r="E1852" s="3"/>
      <c r="F1852" s="136"/>
    </row>
    <row r="1853" spans="4:6">
      <c r="D1853" s="3"/>
      <c r="E1853" s="3"/>
      <c r="F1853" s="136"/>
    </row>
    <row r="1854" spans="4:6">
      <c r="D1854" s="3"/>
      <c r="E1854" s="3"/>
      <c r="F1854" s="136"/>
    </row>
    <row r="1855" spans="4:6">
      <c r="D1855" s="3"/>
      <c r="E1855" s="3"/>
      <c r="F1855" s="136"/>
    </row>
    <row r="1856" spans="4:6">
      <c r="D1856" s="3"/>
      <c r="E1856" s="3"/>
      <c r="F1856" s="136"/>
    </row>
    <row r="1857" spans="4:6">
      <c r="D1857" s="3"/>
      <c r="E1857" s="3"/>
      <c r="F1857" s="136"/>
    </row>
    <row r="1858" spans="4:6">
      <c r="D1858" s="3"/>
      <c r="E1858" s="3"/>
      <c r="F1858" s="136"/>
    </row>
    <row r="1859" spans="4:6">
      <c r="D1859" s="3"/>
      <c r="E1859" s="3"/>
      <c r="F1859" s="136"/>
    </row>
    <row r="1860" spans="4:6">
      <c r="D1860" s="3"/>
      <c r="E1860" s="3"/>
      <c r="F1860" s="136"/>
    </row>
    <row r="1861" spans="4:6">
      <c r="D1861" s="3"/>
      <c r="E1861" s="3"/>
      <c r="F1861" s="136"/>
    </row>
    <row r="1862" spans="4:6">
      <c r="D1862" s="3"/>
      <c r="E1862" s="3"/>
      <c r="F1862" s="136"/>
    </row>
    <row r="1863" spans="4:6">
      <c r="D1863" s="3"/>
      <c r="E1863" s="3"/>
      <c r="F1863" s="136"/>
    </row>
    <row r="1864" spans="4:6">
      <c r="D1864" s="3"/>
      <c r="E1864" s="3"/>
      <c r="F1864" s="136"/>
    </row>
    <row r="1865" spans="4:6">
      <c r="D1865" s="3"/>
      <c r="E1865" s="3"/>
      <c r="F1865" s="136"/>
    </row>
    <row r="1866" spans="4:6">
      <c r="D1866" s="3"/>
      <c r="E1866" s="3"/>
      <c r="F1866" s="136"/>
    </row>
    <row r="1867" spans="4:6">
      <c r="D1867" s="3"/>
      <c r="E1867" s="3"/>
      <c r="F1867" s="136"/>
    </row>
    <row r="1868" spans="4:6">
      <c r="D1868" s="3"/>
      <c r="E1868" s="3"/>
      <c r="F1868" s="136"/>
    </row>
    <row r="1869" spans="4:6">
      <c r="D1869" s="3"/>
      <c r="E1869" s="3"/>
      <c r="F1869" s="136"/>
    </row>
    <row r="1870" spans="4:6">
      <c r="D1870" s="3"/>
      <c r="E1870" s="3"/>
      <c r="F1870" s="136"/>
    </row>
    <row r="1871" spans="4:6">
      <c r="D1871" s="3"/>
      <c r="E1871" s="3"/>
      <c r="F1871" s="136"/>
    </row>
    <row r="1872" spans="4:6">
      <c r="D1872" s="3"/>
      <c r="E1872" s="3"/>
      <c r="F1872" s="136"/>
    </row>
    <row r="1873" spans="4:6">
      <c r="D1873" s="3"/>
      <c r="E1873" s="3"/>
      <c r="F1873" s="136"/>
    </row>
    <row r="1874" spans="4:6">
      <c r="D1874" s="3"/>
      <c r="E1874" s="3"/>
      <c r="F1874" s="136"/>
    </row>
    <row r="1875" spans="4:6">
      <c r="D1875" s="3"/>
      <c r="E1875" s="3"/>
      <c r="F1875" s="136"/>
    </row>
    <row r="1876" spans="4:6">
      <c r="D1876" s="3"/>
      <c r="E1876" s="3"/>
      <c r="F1876" s="136"/>
    </row>
    <row r="1877" spans="4:6">
      <c r="D1877" s="3"/>
      <c r="E1877" s="3"/>
      <c r="F1877" s="136"/>
    </row>
    <row r="1878" spans="4:6">
      <c r="D1878" s="3"/>
      <c r="E1878" s="3"/>
      <c r="F1878" s="136"/>
    </row>
    <row r="1879" spans="4:6">
      <c r="D1879" s="3"/>
      <c r="E1879" s="3"/>
      <c r="F1879" s="136"/>
    </row>
    <row r="1880" spans="4:6">
      <c r="D1880" s="3"/>
      <c r="E1880" s="3"/>
      <c r="F1880" s="136"/>
    </row>
    <row r="1881" spans="4:6">
      <c r="D1881" s="3"/>
      <c r="E1881" s="3"/>
      <c r="F1881" s="136"/>
    </row>
    <row r="1882" spans="4:6">
      <c r="D1882" s="3"/>
      <c r="E1882" s="3"/>
      <c r="F1882" s="136"/>
    </row>
    <row r="1883" spans="4:6">
      <c r="D1883" s="3"/>
      <c r="E1883" s="3"/>
      <c r="F1883" s="136"/>
    </row>
    <row r="1884" spans="4:6">
      <c r="D1884" s="3"/>
      <c r="E1884" s="3"/>
      <c r="F1884" s="136"/>
    </row>
    <row r="1885" spans="4:6">
      <c r="D1885" s="3"/>
      <c r="E1885" s="3"/>
      <c r="F1885" s="136"/>
    </row>
    <row r="1886" spans="4:6">
      <c r="D1886" s="3"/>
      <c r="E1886" s="3"/>
      <c r="F1886" s="136"/>
    </row>
    <row r="1887" spans="4:6">
      <c r="D1887" s="3"/>
      <c r="E1887" s="3"/>
      <c r="F1887" s="136"/>
    </row>
    <row r="1888" spans="4:6">
      <c r="D1888" s="3"/>
      <c r="E1888" s="3"/>
      <c r="F1888" s="136"/>
    </row>
    <row r="1889" spans="4:6">
      <c r="D1889" s="3"/>
      <c r="E1889" s="3"/>
      <c r="F1889" s="136"/>
    </row>
    <row r="1890" spans="4:6">
      <c r="D1890" s="3"/>
      <c r="E1890" s="3"/>
      <c r="F1890" s="136"/>
    </row>
    <row r="1891" spans="4:6">
      <c r="D1891" s="3"/>
      <c r="E1891" s="3"/>
      <c r="F1891" s="136"/>
    </row>
    <row r="1892" spans="4:6">
      <c r="D1892" s="3"/>
      <c r="E1892" s="3"/>
      <c r="F1892" s="136"/>
    </row>
    <row r="1893" spans="4:6">
      <c r="D1893" s="3"/>
      <c r="E1893" s="3"/>
      <c r="F1893" s="136"/>
    </row>
    <row r="1894" spans="4:6">
      <c r="D1894" s="3"/>
      <c r="E1894" s="3"/>
      <c r="F1894" s="136"/>
    </row>
    <row r="1895" spans="4:6">
      <c r="D1895" s="3"/>
      <c r="E1895" s="3"/>
      <c r="F1895" s="136"/>
    </row>
    <row r="1896" spans="4:6">
      <c r="D1896" s="3"/>
      <c r="E1896" s="3"/>
      <c r="F1896" s="136"/>
    </row>
    <row r="1897" spans="4:6">
      <c r="D1897" s="3"/>
      <c r="E1897" s="3"/>
      <c r="F1897" s="136"/>
    </row>
    <row r="1898" spans="4:6">
      <c r="D1898" s="3"/>
      <c r="E1898" s="3"/>
      <c r="F1898" s="136"/>
    </row>
    <row r="1899" spans="4:6">
      <c r="D1899" s="3"/>
      <c r="E1899" s="3"/>
      <c r="F1899" s="136"/>
    </row>
    <row r="1900" spans="4:6">
      <c r="D1900" s="3"/>
      <c r="E1900" s="3"/>
      <c r="F1900" s="136"/>
    </row>
    <row r="1901" spans="4:6">
      <c r="D1901" s="3"/>
      <c r="E1901" s="3"/>
      <c r="F1901" s="136"/>
    </row>
    <row r="1902" spans="4:6">
      <c r="D1902" s="3"/>
      <c r="E1902" s="3"/>
      <c r="F1902" s="136"/>
    </row>
    <row r="1903" spans="4:6">
      <c r="D1903" s="3"/>
      <c r="E1903" s="3"/>
      <c r="F1903" s="136"/>
    </row>
    <row r="1904" spans="4:6">
      <c r="D1904" s="3"/>
      <c r="E1904" s="3"/>
      <c r="F1904" s="136"/>
    </row>
    <row r="1905" spans="4:6">
      <c r="D1905" s="3"/>
      <c r="E1905" s="3"/>
      <c r="F1905" s="136"/>
    </row>
    <row r="1906" spans="4:6">
      <c r="D1906" s="3"/>
      <c r="E1906" s="3"/>
      <c r="F1906" s="136"/>
    </row>
    <row r="1907" spans="4:6">
      <c r="D1907" s="3"/>
      <c r="E1907" s="3"/>
      <c r="F1907" s="136"/>
    </row>
    <row r="1908" spans="4:6">
      <c r="D1908" s="3"/>
      <c r="E1908" s="3"/>
      <c r="F1908" s="136"/>
    </row>
    <row r="1909" spans="4:6">
      <c r="D1909" s="3"/>
      <c r="E1909" s="3"/>
      <c r="F1909" s="136"/>
    </row>
    <row r="1910" spans="4:6">
      <c r="D1910" s="3"/>
      <c r="E1910" s="3"/>
      <c r="F1910" s="136"/>
    </row>
    <row r="1911" spans="4:6">
      <c r="D1911" s="3"/>
      <c r="E1911" s="3"/>
      <c r="F1911" s="136"/>
    </row>
    <row r="1912" spans="4:6">
      <c r="D1912" s="3"/>
      <c r="E1912" s="3"/>
      <c r="F1912" s="136"/>
    </row>
    <row r="1913" spans="4:6">
      <c r="D1913" s="3"/>
      <c r="E1913" s="3"/>
      <c r="F1913" s="136"/>
    </row>
    <row r="1914" spans="4:6">
      <c r="D1914" s="3"/>
      <c r="E1914" s="3"/>
      <c r="F1914" s="136"/>
    </row>
    <row r="1915" spans="4:6">
      <c r="D1915" s="3"/>
      <c r="E1915" s="3"/>
      <c r="F1915" s="136"/>
    </row>
    <row r="1916" spans="4:6">
      <c r="D1916" s="3"/>
      <c r="E1916" s="3"/>
      <c r="F1916" s="136"/>
    </row>
    <row r="1917" spans="4:6">
      <c r="D1917" s="3"/>
      <c r="E1917" s="3"/>
      <c r="F1917" s="136"/>
    </row>
    <row r="1918" spans="4:6">
      <c r="D1918" s="3"/>
      <c r="E1918" s="3"/>
      <c r="F1918" s="136"/>
    </row>
    <row r="1919" spans="4:6">
      <c r="D1919" s="3"/>
      <c r="E1919" s="3"/>
      <c r="F1919" s="136"/>
    </row>
    <row r="1920" spans="4:6">
      <c r="D1920" s="3"/>
      <c r="E1920" s="3"/>
      <c r="F1920" s="136"/>
    </row>
    <row r="1921" spans="4:6">
      <c r="D1921" s="3"/>
      <c r="E1921" s="3"/>
      <c r="F1921" s="136"/>
    </row>
    <row r="1922" spans="4:6">
      <c r="D1922" s="3"/>
      <c r="E1922" s="3"/>
      <c r="F1922" s="136"/>
    </row>
    <row r="1923" spans="4:6">
      <c r="D1923" s="3"/>
      <c r="E1923" s="3"/>
      <c r="F1923" s="136"/>
    </row>
    <row r="1924" spans="4:6">
      <c r="D1924" s="3"/>
      <c r="E1924" s="3"/>
      <c r="F1924" s="136"/>
    </row>
    <row r="1925" spans="4:6">
      <c r="D1925" s="3"/>
      <c r="E1925" s="3"/>
      <c r="F1925" s="136"/>
    </row>
    <row r="1926" spans="4:6">
      <c r="D1926" s="3"/>
      <c r="E1926" s="3"/>
      <c r="F1926" s="136"/>
    </row>
    <row r="1927" spans="4:6">
      <c r="D1927" s="3"/>
      <c r="E1927" s="3"/>
      <c r="F1927" s="136"/>
    </row>
    <row r="1928" spans="4:6">
      <c r="D1928" s="3"/>
      <c r="E1928" s="3"/>
      <c r="F1928" s="136"/>
    </row>
    <row r="1929" spans="4:6">
      <c r="D1929" s="3"/>
      <c r="E1929" s="3"/>
      <c r="F1929" s="136"/>
    </row>
    <row r="1930" spans="4:6">
      <c r="D1930" s="3"/>
      <c r="E1930" s="3"/>
      <c r="F1930" s="136"/>
    </row>
    <row r="1931" spans="4:6">
      <c r="D1931" s="3"/>
      <c r="E1931" s="3"/>
      <c r="F1931" s="136"/>
    </row>
    <row r="1932" spans="4:6">
      <c r="D1932" s="3"/>
      <c r="E1932" s="3"/>
      <c r="F1932" s="136"/>
    </row>
    <row r="1933" spans="4:6">
      <c r="D1933" s="3"/>
      <c r="E1933" s="3"/>
      <c r="F1933" s="136"/>
    </row>
    <row r="1934" spans="4:6">
      <c r="D1934" s="3"/>
      <c r="E1934" s="3"/>
      <c r="F1934" s="136"/>
    </row>
    <row r="1935" spans="4:6">
      <c r="D1935" s="3"/>
      <c r="E1935" s="3"/>
      <c r="F1935" s="136"/>
    </row>
    <row r="1936" spans="4:6">
      <c r="D1936" s="3"/>
      <c r="E1936" s="3"/>
      <c r="F1936" s="136"/>
    </row>
    <row r="1937" spans="4:6">
      <c r="D1937" s="3"/>
      <c r="E1937" s="3"/>
      <c r="F1937" s="136"/>
    </row>
    <row r="1938" spans="4:6">
      <c r="D1938" s="3"/>
      <c r="E1938" s="3"/>
      <c r="F1938" s="136"/>
    </row>
    <row r="1939" spans="4:6">
      <c r="D1939" s="3"/>
      <c r="E1939" s="3"/>
      <c r="F1939" s="136"/>
    </row>
    <row r="1940" spans="4:6">
      <c r="D1940" s="3"/>
      <c r="E1940" s="3"/>
      <c r="F1940" s="136"/>
    </row>
    <row r="1941" spans="4:6">
      <c r="D1941" s="3"/>
      <c r="E1941" s="3"/>
      <c r="F1941" s="136"/>
    </row>
    <row r="1942" spans="4:6">
      <c r="D1942" s="3"/>
      <c r="E1942" s="3"/>
      <c r="F1942" s="136"/>
    </row>
    <row r="1943" spans="4:6">
      <c r="D1943" s="3"/>
      <c r="E1943" s="3"/>
      <c r="F1943" s="136"/>
    </row>
    <row r="1944" spans="4:6">
      <c r="D1944" s="3"/>
      <c r="E1944" s="3"/>
      <c r="F1944" s="136"/>
    </row>
    <row r="1945" spans="4:6">
      <c r="D1945" s="3"/>
      <c r="E1945" s="3"/>
      <c r="F1945" s="136"/>
    </row>
    <row r="1946" spans="4:6">
      <c r="D1946" s="3"/>
      <c r="E1946" s="3"/>
      <c r="F1946" s="136"/>
    </row>
    <row r="1947" spans="4:6">
      <c r="D1947" s="3"/>
      <c r="E1947" s="3"/>
      <c r="F1947" s="136"/>
    </row>
    <row r="1948" spans="4:6">
      <c r="D1948" s="3"/>
      <c r="E1948" s="3"/>
      <c r="F1948" s="136"/>
    </row>
    <row r="1949" spans="4:6">
      <c r="D1949" s="3"/>
      <c r="E1949" s="3"/>
      <c r="F1949" s="136"/>
    </row>
    <row r="1950" spans="4:6">
      <c r="D1950" s="3"/>
      <c r="E1950" s="3"/>
      <c r="F1950" s="136"/>
    </row>
    <row r="1951" spans="4:6">
      <c r="D1951" s="3"/>
      <c r="E1951" s="3"/>
      <c r="F1951" s="136"/>
    </row>
    <row r="1952" spans="4:6">
      <c r="D1952" s="3"/>
      <c r="E1952" s="3"/>
      <c r="F1952" s="136"/>
    </row>
    <row r="1953" spans="4:6">
      <c r="D1953" s="3"/>
      <c r="E1953" s="3"/>
      <c r="F1953" s="136"/>
    </row>
    <row r="1954" spans="4:6">
      <c r="D1954" s="3"/>
      <c r="E1954" s="3"/>
      <c r="F1954" s="136"/>
    </row>
    <row r="1955" spans="4:6">
      <c r="D1955" s="3"/>
      <c r="E1955" s="3"/>
      <c r="F1955" s="136"/>
    </row>
    <row r="1956" spans="4:6">
      <c r="D1956" s="3"/>
      <c r="E1956" s="3"/>
      <c r="F1956" s="136"/>
    </row>
    <row r="1957" spans="4:6">
      <c r="D1957" s="3"/>
      <c r="E1957" s="3"/>
      <c r="F1957" s="136"/>
    </row>
    <row r="1958" spans="4:6">
      <c r="D1958" s="3"/>
      <c r="E1958" s="3"/>
      <c r="F1958" s="136"/>
    </row>
    <row r="1959" spans="4:6">
      <c r="D1959" s="3"/>
      <c r="E1959" s="3"/>
      <c r="F1959" s="136"/>
    </row>
    <row r="1960" spans="4:6">
      <c r="D1960" s="3"/>
      <c r="E1960" s="3"/>
      <c r="F1960" s="136"/>
    </row>
    <row r="1961" spans="4:6">
      <c r="D1961" s="3"/>
      <c r="E1961" s="3"/>
      <c r="F1961" s="136"/>
    </row>
    <row r="1962" spans="4:6">
      <c r="D1962" s="3"/>
      <c r="E1962" s="3"/>
      <c r="F1962" s="136"/>
    </row>
    <row r="1963" spans="4:6">
      <c r="D1963" s="3"/>
      <c r="E1963" s="3"/>
      <c r="F1963" s="136"/>
    </row>
    <row r="1964" spans="4:6">
      <c r="D1964" s="3"/>
      <c r="E1964" s="3"/>
      <c r="F1964" s="136"/>
    </row>
    <row r="1965" spans="4:6">
      <c r="D1965" s="3"/>
      <c r="E1965" s="3"/>
      <c r="F1965" s="136"/>
    </row>
    <row r="1966" spans="4:6">
      <c r="D1966" s="3"/>
      <c r="E1966" s="3"/>
      <c r="F1966" s="136"/>
    </row>
    <row r="1967" spans="4:6">
      <c r="D1967" s="3"/>
      <c r="E1967" s="3"/>
      <c r="F1967" s="136"/>
    </row>
    <row r="1968" spans="4:6">
      <c r="D1968" s="3"/>
      <c r="E1968" s="3"/>
      <c r="F1968" s="136"/>
    </row>
    <row r="1969" spans="4:6">
      <c r="D1969" s="3"/>
      <c r="E1969" s="3"/>
      <c r="F1969" s="136"/>
    </row>
    <row r="1970" spans="4:6">
      <c r="D1970" s="3"/>
      <c r="E1970" s="3"/>
      <c r="F1970" s="136"/>
    </row>
    <row r="1971" spans="4:6">
      <c r="D1971" s="3"/>
      <c r="E1971" s="3"/>
      <c r="F1971" s="136"/>
    </row>
    <row r="1972" spans="4:6">
      <c r="D1972" s="3"/>
      <c r="E1972" s="3"/>
      <c r="F1972" s="136"/>
    </row>
    <row r="1973" spans="4:6">
      <c r="D1973" s="3"/>
      <c r="E1973" s="3"/>
      <c r="F1973" s="136"/>
    </row>
    <row r="1974" spans="4:6">
      <c r="D1974" s="3"/>
      <c r="E1974" s="3"/>
      <c r="F1974" s="136"/>
    </row>
    <row r="1975" spans="4:6">
      <c r="D1975" s="3"/>
      <c r="E1975" s="3"/>
      <c r="F1975" s="136"/>
    </row>
    <row r="1976" spans="4:6">
      <c r="D1976" s="3"/>
      <c r="E1976" s="3"/>
      <c r="F1976" s="136"/>
    </row>
    <row r="1977" spans="4:6">
      <c r="D1977" s="3"/>
      <c r="E1977" s="3"/>
      <c r="F1977" s="136"/>
    </row>
    <row r="1978" spans="4:6">
      <c r="D1978" s="3"/>
      <c r="E1978" s="3"/>
      <c r="F1978" s="136"/>
    </row>
    <row r="1979" spans="4:6">
      <c r="D1979" s="3"/>
      <c r="E1979" s="3"/>
      <c r="F1979" s="136"/>
    </row>
    <row r="1980" spans="4:6">
      <c r="D1980" s="3"/>
      <c r="E1980" s="3"/>
      <c r="F1980" s="136"/>
    </row>
    <row r="1981" spans="4:6">
      <c r="D1981" s="3"/>
      <c r="E1981" s="3"/>
      <c r="F1981" s="136"/>
    </row>
    <row r="1982" spans="4:6">
      <c r="D1982" s="3"/>
      <c r="E1982" s="3"/>
      <c r="F1982" s="136"/>
    </row>
    <row r="1983" spans="4:6">
      <c r="D1983" s="3"/>
      <c r="E1983" s="3"/>
      <c r="F1983" s="136"/>
    </row>
    <row r="1984" spans="4:6">
      <c r="D1984" s="3"/>
      <c r="E1984" s="3"/>
      <c r="F1984" s="136"/>
    </row>
    <row r="1985" spans="4:6">
      <c r="D1985" s="3"/>
      <c r="E1985" s="3"/>
      <c r="F1985" s="136"/>
    </row>
    <row r="1986" spans="4:6">
      <c r="D1986" s="3"/>
      <c r="E1986" s="3"/>
      <c r="F1986" s="136"/>
    </row>
    <row r="1987" spans="4:6">
      <c r="D1987" s="3"/>
      <c r="E1987" s="3"/>
      <c r="F1987" s="136"/>
    </row>
    <row r="1988" spans="4:6">
      <c r="D1988" s="3"/>
      <c r="E1988" s="3"/>
      <c r="F1988" s="136"/>
    </row>
    <row r="1989" spans="4:6">
      <c r="D1989" s="3"/>
      <c r="E1989" s="3"/>
      <c r="F1989" s="136"/>
    </row>
    <row r="1990" spans="4:6">
      <c r="D1990" s="3"/>
      <c r="E1990" s="3"/>
      <c r="F1990" s="136"/>
    </row>
    <row r="1991" spans="4:6">
      <c r="D1991" s="3"/>
      <c r="E1991" s="3"/>
      <c r="F1991" s="136"/>
    </row>
    <row r="1992" spans="4:6">
      <c r="D1992" s="3"/>
      <c r="E1992" s="3"/>
      <c r="F1992" s="136"/>
    </row>
    <row r="1993" spans="4:6">
      <c r="D1993" s="3"/>
      <c r="E1993" s="3"/>
      <c r="F1993" s="136"/>
    </row>
    <row r="1994" spans="4:6">
      <c r="D1994" s="3"/>
      <c r="E1994" s="3"/>
      <c r="F1994" s="136"/>
    </row>
    <row r="1995" spans="4:6">
      <c r="D1995" s="3"/>
      <c r="E1995" s="3"/>
      <c r="F1995" s="136"/>
    </row>
    <row r="1996" spans="4:6">
      <c r="D1996" s="3"/>
      <c r="E1996" s="3"/>
      <c r="F1996" s="136"/>
    </row>
    <row r="1997" spans="4:6">
      <c r="D1997" s="3"/>
      <c r="E1997" s="3"/>
      <c r="F1997" s="136"/>
    </row>
    <row r="1998" spans="4:6">
      <c r="D1998" s="3"/>
      <c r="E1998" s="3"/>
      <c r="F1998" s="136"/>
    </row>
    <row r="1999" spans="4:6">
      <c r="D1999" s="3"/>
      <c r="E1999" s="3"/>
      <c r="F1999" s="136"/>
    </row>
    <row r="2000" spans="4:6">
      <c r="D2000" s="3"/>
      <c r="E2000" s="3"/>
      <c r="F2000" s="136"/>
    </row>
    <row r="2001" spans="4:6">
      <c r="D2001" s="3"/>
      <c r="E2001" s="3"/>
      <c r="F2001" s="136"/>
    </row>
    <row r="2002" spans="4:6">
      <c r="D2002" s="3"/>
      <c r="E2002" s="3"/>
      <c r="F2002" s="136"/>
    </row>
    <row r="2003" spans="4:6">
      <c r="D2003" s="3"/>
      <c r="E2003" s="3"/>
      <c r="F2003" s="136"/>
    </row>
    <row r="2004" spans="4:6">
      <c r="D2004" s="3"/>
      <c r="E2004" s="3"/>
      <c r="F2004" s="136"/>
    </row>
    <row r="2005" spans="4:6">
      <c r="D2005" s="3"/>
      <c r="E2005" s="3"/>
      <c r="F2005" s="136"/>
    </row>
    <row r="2006" spans="4:6">
      <c r="D2006" s="3"/>
      <c r="E2006" s="3"/>
      <c r="F2006" s="136"/>
    </row>
    <row r="2007" spans="4:6">
      <c r="D2007" s="3"/>
      <c r="E2007" s="3"/>
      <c r="F2007" s="136"/>
    </row>
    <row r="2008" spans="4:6">
      <c r="D2008" s="3"/>
      <c r="E2008" s="3"/>
      <c r="F2008" s="136"/>
    </row>
    <row r="2009" spans="4:6">
      <c r="D2009" s="3"/>
      <c r="E2009" s="3"/>
      <c r="F2009" s="136"/>
    </row>
    <row r="2010" spans="4:6">
      <c r="D2010" s="3"/>
      <c r="E2010" s="3"/>
      <c r="F2010" s="136"/>
    </row>
    <row r="2011" spans="4:6">
      <c r="D2011" s="3"/>
      <c r="E2011" s="3"/>
      <c r="F2011" s="136"/>
    </row>
    <row r="2012" spans="4:6">
      <c r="D2012" s="3"/>
      <c r="E2012" s="3"/>
      <c r="F2012" s="136"/>
    </row>
    <row r="2013" spans="4:6">
      <c r="D2013" s="3"/>
      <c r="E2013" s="3"/>
      <c r="F2013" s="136"/>
    </row>
    <row r="2014" spans="4:6">
      <c r="D2014" s="3"/>
      <c r="E2014" s="3"/>
      <c r="F2014" s="136"/>
    </row>
    <row r="2015" spans="4:6">
      <c r="D2015" s="3"/>
      <c r="E2015" s="3"/>
      <c r="F2015" s="136"/>
    </row>
    <row r="2016" spans="4:6">
      <c r="D2016" s="3"/>
      <c r="E2016" s="3"/>
      <c r="F2016" s="136"/>
    </row>
    <row r="2017" spans="4:6">
      <c r="D2017" s="3"/>
      <c r="E2017" s="3"/>
      <c r="F2017" s="136"/>
    </row>
    <row r="2018" spans="4:6">
      <c r="D2018" s="3"/>
      <c r="E2018" s="3"/>
      <c r="F2018" s="136"/>
    </row>
    <row r="2019" spans="4:6">
      <c r="D2019" s="3"/>
      <c r="E2019" s="3"/>
      <c r="F2019" s="136"/>
    </row>
    <row r="2020" spans="4:6">
      <c r="D2020" s="3"/>
      <c r="E2020" s="3"/>
      <c r="F2020" s="136"/>
    </row>
    <row r="2021" spans="4:6">
      <c r="D2021" s="3"/>
      <c r="E2021" s="3"/>
      <c r="F2021" s="136"/>
    </row>
    <row r="2022" spans="4:6">
      <c r="D2022" s="3"/>
      <c r="E2022" s="3"/>
      <c r="F2022" s="136"/>
    </row>
    <row r="2023" spans="4:6">
      <c r="D2023" s="3"/>
      <c r="E2023" s="3"/>
      <c r="F2023" s="136"/>
    </row>
    <row r="2024" spans="4:6">
      <c r="D2024" s="3"/>
      <c r="E2024" s="3"/>
      <c r="F2024" s="136"/>
    </row>
    <row r="2025" spans="4:6">
      <c r="D2025" s="3"/>
      <c r="E2025" s="3"/>
      <c r="F2025" s="136"/>
    </row>
    <row r="2026" spans="4:6">
      <c r="D2026" s="3"/>
      <c r="E2026" s="3"/>
      <c r="F2026" s="136"/>
    </row>
    <row r="2027" spans="4:6">
      <c r="D2027" s="3"/>
      <c r="E2027" s="3"/>
      <c r="F2027" s="136"/>
    </row>
    <row r="2028" spans="4:6">
      <c r="D2028" s="3"/>
      <c r="E2028" s="3"/>
      <c r="F2028" s="136"/>
    </row>
    <row r="2029" spans="4:6">
      <c r="D2029" s="3"/>
      <c r="E2029" s="3"/>
      <c r="F2029" s="136"/>
    </row>
    <row r="2030" spans="4:6">
      <c r="D2030" s="3"/>
      <c r="E2030" s="3"/>
      <c r="F2030" s="136"/>
    </row>
    <row r="2031" spans="4:6">
      <c r="D2031" s="3"/>
      <c r="E2031" s="3"/>
      <c r="F2031" s="136"/>
    </row>
    <row r="2032" spans="4:6">
      <c r="D2032" s="3"/>
      <c r="E2032" s="3"/>
      <c r="F2032" s="136"/>
    </row>
    <row r="2033" spans="4:6">
      <c r="D2033" s="3"/>
      <c r="E2033" s="3"/>
      <c r="F2033" s="136"/>
    </row>
    <row r="2034" spans="4:6">
      <c r="D2034" s="3"/>
      <c r="E2034" s="3"/>
      <c r="F2034" s="136"/>
    </row>
    <row r="2035" spans="4:6">
      <c r="D2035" s="3"/>
      <c r="E2035" s="3"/>
      <c r="F2035" s="136"/>
    </row>
    <row r="2036" spans="4:6">
      <c r="D2036" s="3"/>
      <c r="E2036" s="3"/>
      <c r="F2036" s="136"/>
    </row>
    <row r="2037" spans="4:6">
      <c r="D2037" s="3"/>
      <c r="E2037" s="3"/>
      <c r="F2037" s="136"/>
    </row>
    <row r="2038" spans="4:6">
      <c r="D2038" s="3"/>
      <c r="E2038" s="3"/>
      <c r="F2038" s="136"/>
    </row>
    <row r="2039" spans="4:6">
      <c r="D2039" s="3"/>
      <c r="E2039" s="3"/>
      <c r="F2039" s="136"/>
    </row>
    <row r="2040" spans="4:6">
      <c r="D2040" s="3"/>
      <c r="E2040" s="3"/>
      <c r="F2040" s="136"/>
    </row>
    <row r="2041" spans="4:6">
      <c r="D2041" s="3"/>
      <c r="E2041" s="3"/>
      <c r="F2041" s="136"/>
    </row>
    <row r="2042" spans="4:6">
      <c r="D2042" s="3"/>
      <c r="E2042" s="3"/>
      <c r="F2042" s="136"/>
    </row>
    <row r="2043" spans="4:6">
      <c r="D2043" s="3"/>
      <c r="E2043" s="3"/>
      <c r="F2043" s="136"/>
    </row>
    <row r="2044" spans="4:6">
      <c r="D2044" s="3"/>
      <c r="E2044" s="3"/>
      <c r="F2044" s="136"/>
    </row>
    <row r="2045" spans="4:6">
      <c r="D2045" s="3"/>
      <c r="E2045" s="3"/>
      <c r="F2045" s="136"/>
    </row>
    <row r="2046" spans="4:6">
      <c r="D2046" s="3"/>
      <c r="E2046" s="3"/>
      <c r="F2046" s="136"/>
    </row>
    <row r="2047" spans="4:6">
      <c r="D2047" s="3"/>
      <c r="E2047" s="3"/>
      <c r="F2047" s="136"/>
    </row>
    <row r="2048" spans="4:6">
      <c r="D2048" s="3"/>
      <c r="E2048" s="3"/>
      <c r="F2048" s="136"/>
    </row>
    <row r="2049" spans="4:6">
      <c r="D2049" s="3"/>
      <c r="E2049" s="3"/>
      <c r="F2049" s="136"/>
    </row>
    <row r="2050" spans="4:6">
      <c r="D2050" s="3"/>
      <c r="E2050" s="3"/>
      <c r="F2050" s="136"/>
    </row>
    <row r="2051" spans="4:6">
      <c r="D2051" s="3"/>
      <c r="E2051" s="3"/>
      <c r="F2051" s="136"/>
    </row>
    <row r="2052" spans="4:6">
      <c r="D2052" s="3"/>
      <c r="E2052" s="3"/>
      <c r="F2052" s="136"/>
    </row>
    <row r="2053" spans="4:6">
      <c r="D2053" s="3"/>
      <c r="E2053" s="3"/>
      <c r="F2053" s="136"/>
    </row>
    <row r="2054" spans="4:6">
      <c r="D2054" s="3"/>
      <c r="E2054" s="3"/>
      <c r="F2054" s="136"/>
    </row>
    <row r="2055" spans="4:6">
      <c r="D2055" s="3"/>
      <c r="E2055" s="3"/>
      <c r="F2055" s="136"/>
    </row>
    <row r="2056" spans="4:6">
      <c r="D2056" s="3"/>
      <c r="E2056" s="3"/>
      <c r="F2056" s="136"/>
    </row>
    <row r="2057" spans="4:6">
      <c r="D2057" s="3"/>
      <c r="E2057" s="3"/>
      <c r="F2057" s="136"/>
    </row>
    <row r="2058" spans="4:6">
      <c r="D2058" s="3"/>
      <c r="E2058" s="3"/>
      <c r="F2058" s="136"/>
    </row>
    <row r="2059" spans="4:6">
      <c r="D2059" s="3"/>
      <c r="E2059" s="3"/>
      <c r="F2059" s="136"/>
    </row>
    <row r="2060" spans="4:6">
      <c r="D2060" s="3"/>
      <c r="E2060" s="3"/>
      <c r="F2060" s="136"/>
    </row>
    <row r="2061" spans="4:6">
      <c r="D2061" s="3"/>
      <c r="E2061" s="3"/>
      <c r="F2061" s="136"/>
    </row>
    <row r="2062" spans="4:6">
      <c r="D2062" s="3"/>
      <c r="E2062" s="3"/>
      <c r="F2062" s="136"/>
    </row>
    <row r="2063" spans="4:6">
      <c r="D2063" s="3"/>
      <c r="E2063" s="3"/>
      <c r="F2063" s="136"/>
    </row>
    <row r="2064" spans="4:6">
      <c r="D2064" s="3"/>
      <c r="E2064" s="3"/>
      <c r="F2064" s="136"/>
    </row>
    <row r="2065" spans="4:6">
      <c r="D2065" s="3"/>
      <c r="E2065" s="3"/>
      <c r="F2065" s="136"/>
    </row>
    <row r="2066" spans="4:6">
      <c r="D2066" s="3"/>
      <c r="E2066" s="3"/>
      <c r="F2066" s="136"/>
    </row>
    <row r="2067" spans="4:6">
      <c r="D2067" s="3"/>
      <c r="E2067" s="3"/>
      <c r="F2067" s="136"/>
    </row>
    <row r="2068" spans="4:6">
      <c r="D2068" s="3"/>
      <c r="E2068" s="3"/>
      <c r="F2068" s="136"/>
    </row>
    <row r="2069" spans="4:6">
      <c r="D2069" s="3"/>
      <c r="E2069" s="3"/>
      <c r="F2069" s="136"/>
    </row>
    <row r="2070" spans="4:6">
      <c r="D2070" s="3"/>
      <c r="E2070" s="3"/>
      <c r="F2070" s="136"/>
    </row>
    <row r="2071" spans="4:6">
      <c r="D2071" s="3"/>
      <c r="E2071" s="3"/>
      <c r="F2071" s="136"/>
    </row>
    <row r="2072" spans="4:6">
      <c r="D2072" s="3"/>
      <c r="E2072" s="3"/>
      <c r="F2072" s="136"/>
    </row>
    <row r="2073" spans="4:6">
      <c r="D2073" s="3"/>
      <c r="E2073" s="3"/>
      <c r="F2073" s="136"/>
    </row>
    <row r="2074" spans="4:6">
      <c r="D2074" s="3"/>
      <c r="E2074" s="3"/>
      <c r="F2074" s="136"/>
    </row>
    <row r="2075" spans="4:6">
      <c r="D2075" s="3"/>
      <c r="E2075" s="3"/>
      <c r="F2075" s="136"/>
    </row>
    <row r="2076" spans="4:6">
      <c r="D2076" s="3"/>
      <c r="E2076" s="3"/>
      <c r="F2076" s="136"/>
    </row>
    <row r="2077" spans="4:6">
      <c r="D2077" s="3"/>
      <c r="E2077" s="3"/>
      <c r="F2077" s="136"/>
    </row>
    <row r="2078" spans="4:6">
      <c r="D2078" s="3"/>
      <c r="E2078" s="3"/>
      <c r="F2078" s="136"/>
    </row>
    <row r="2079" spans="4:6">
      <c r="D2079" s="3"/>
      <c r="E2079" s="3"/>
      <c r="F2079" s="136"/>
    </row>
    <row r="2080" spans="4:6">
      <c r="D2080" s="3"/>
      <c r="E2080" s="3"/>
      <c r="F2080" s="136"/>
    </row>
    <row r="2081" spans="4:6">
      <c r="D2081" s="3"/>
      <c r="E2081" s="3"/>
      <c r="F2081" s="136"/>
    </row>
    <row r="2082" spans="4:6">
      <c r="D2082" s="3"/>
      <c r="E2082" s="3"/>
      <c r="F2082" s="136"/>
    </row>
    <row r="2083" spans="4:6">
      <c r="D2083" s="3"/>
      <c r="E2083" s="3"/>
      <c r="F2083" s="136"/>
    </row>
    <row r="2084" spans="4:6">
      <c r="D2084" s="3"/>
      <c r="E2084" s="3"/>
      <c r="F2084" s="136"/>
    </row>
    <row r="2085" spans="4:6">
      <c r="D2085" s="3"/>
      <c r="E2085" s="3"/>
      <c r="F2085" s="136"/>
    </row>
    <row r="2086" spans="4:6">
      <c r="D2086" s="3"/>
      <c r="E2086" s="3"/>
      <c r="F2086" s="136"/>
    </row>
    <row r="2087" spans="4:6">
      <c r="D2087" s="3"/>
      <c r="E2087" s="3"/>
      <c r="F2087" s="136"/>
    </row>
    <row r="2088" spans="4:6">
      <c r="D2088" s="3"/>
      <c r="E2088" s="3"/>
      <c r="F2088" s="136"/>
    </row>
    <row r="2089" spans="4:6">
      <c r="D2089" s="3"/>
      <c r="E2089" s="3"/>
      <c r="F2089" s="136"/>
    </row>
    <row r="2090" spans="4:6">
      <c r="D2090" s="3"/>
      <c r="E2090" s="3"/>
      <c r="F2090" s="136"/>
    </row>
    <row r="2091" spans="4:6">
      <c r="D2091" s="3"/>
      <c r="E2091" s="3"/>
      <c r="F2091" s="136"/>
    </row>
    <row r="2092" spans="4:6">
      <c r="D2092" s="3"/>
      <c r="E2092" s="3"/>
      <c r="F2092" s="136"/>
    </row>
    <row r="2093" spans="4:6">
      <c r="D2093" s="3"/>
      <c r="E2093" s="3"/>
      <c r="F2093" s="136"/>
    </row>
    <row r="2094" spans="4:6">
      <c r="D2094" s="3"/>
      <c r="E2094" s="3"/>
      <c r="F2094" s="136"/>
    </row>
    <row r="2095" spans="4:6">
      <c r="D2095" s="3"/>
      <c r="E2095" s="3"/>
      <c r="F2095" s="136"/>
    </row>
    <row r="2096" spans="4:6">
      <c r="D2096" s="3"/>
      <c r="E2096" s="3"/>
      <c r="F2096" s="136"/>
    </row>
    <row r="2097" spans="4:6">
      <c r="D2097" s="3"/>
      <c r="E2097" s="3"/>
      <c r="F2097" s="136"/>
    </row>
    <row r="2098" spans="4:6">
      <c r="D2098" s="3"/>
      <c r="E2098" s="3"/>
      <c r="F2098" s="136"/>
    </row>
    <row r="2099" spans="4:6">
      <c r="D2099" s="3"/>
      <c r="E2099" s="3"/>
      <c r="F2099" s="136"/>
    </row>
    <row r="2100" spans="4:6">
      <c r="D2100" s="3"/>
      <c r="E2100" s="3"/>
      <c r="F2100" s="136"/>
    </row>
    <row r="2101" spans="4:6">
      <c r="D2101" s="3"/>
      <c r="E2101" s="3"/>
      <c r="F2101" s="136"/>
    </row>
    <row r="2102" spans="4:6">
      <c r="D2102" s="3"/>
      <c r="E2102" s="3"/>
      <c r="F2102" s="136"/>
    </row>
    <row r="2103" spans="4:6">
      <c r="D2103" s="3"/>
      <c r="E2103" s="3"/>
      <c r="F2103" s="136"/>
    </row>
    <row r="2104" spans="4:6">
      <c r="D2104" s="3"/>
      <c r="E2104" s="3"/>
      <c r="F2104" s="136"/>
    </row>
    <row r="2105" spans="4:6">
      <c r="D2105" s="3"/>
      <c r="E2105" s="3"/>
      <c r="F2105" s="136"/>
    </row>
    <row r="2106" spans="4:6">
      <c r="D2106" s="3"/>
      <c r="E2106" s="3"/>
      <c r="F2106" s="136"/>
    </row>
    <row r="2107" spans="4:6">
      <c r="D2107" s="3"/>
      <c r="E2107" s="3"/>
      <c r="F2107" s="136"/>
    </row>
    <row r="2108" spans="4:6">
      <c r="D2108" s="3"/>
      <c r="E2108" s="3"/>
      <c r="F2108" s="136"/>
    </row>
    <row r="2109" spans="4:6">
      <c r="D2109" s="3"/>
      <c r="E2109" s="3"/>
      <c r="F2109" s="136"/>
    </row>
    <row r="2110" spans="4:6">
      <c r="D2110" s="3"/>
      <c r="E2110" s="3"/>
      <c r="F2110" s="136"/>
    </row>
    <row r="2111" spans="4:6">
      <c r="D2111" s="3"/>
      <c r="E2111" s="3"/>
      <c r="F2111" s="136"/>
    </row>
    <row r="2112" spans="4:6">
      <c r="D2112" s="3"/>
      <c r="E2112" s="3"/>
      <c r="F2112" s="136"/>
    </row>
    <row r="2113" spans="4:6">
      <c r="D2113" s="3"/>
      <c r="E2113" s="3"/>
      <c r="F2113" s="136"/>
    </row>
    <row r="2114" spans="4:6">
      <c r="D2114" s="3"/>
      <c r="E2114" s="3"/>
      <c r="F2114" s="136"/>
    </row>
    <row r="2115" spans="4:6">
      <c r="D2115" s="3"/>
      <c r="E2115" s="3"/>
      <c r="F2115" s="136"/>
    </row>
    <row r="2116" spans="4:6">
      <c r="D2116" s="3"/>
      <c r="E2116" s="3"/>
      <c r="F2116" s="136"/>
    </row>
    <row r="2117" spans="4:6">
      <c r="D2117" s="3"/>
      <c r="E2117" s="3"/>
      <c r="F2117" s="136"/>
    </row>
    <row r="2118" spans="4:6">
      <c r="D2118" s="3"/>
      <c r="E2118" s="3"/>
      <c r="F2118" s="136"/>
    </row>
    <row r="2119" spans="4:6">
      <c r="D2119" s="3"/>
      <c r="E2119" s="3"/>
      <c r="F2119" s="136"/>
    </row>
    <row r="2120" spans="4:6">
      <c r="D2120" s="3"/>
      <c r="E2120" s="3"/>
      <c r="F2120" s="136"/>
    </row>
    <row r="2121" spans="4:6">
      <c r="D2121" s="3"/>
      <c r="E2121" s="3"/>
      <c r="F2121" s="136"/>
    </row>
    <row r="2122" spans="4:6">
      <c r="D2122" s="3"/>
      <c r="E2122" s="3"/>
      <c r="F2122" s="136"/>
    </row>
    <row r="2123" spans="4:6">
      <c r="D2123" s="3"/>
      <c r="E2123" s="3"/>
      <c r="F2123" s="136"/>
    </row>
    <row r="2124" spans="4:6">
      <c r="D2124" s="3"/>
      <c r="E2124" s="3"/>
      <c r="F2124" s="136"/>
    </row>
    <row r="2125" spans="4:6">
      <c r="D2125" s="3"/>
      <c r="E2125" s="3"/>
      <c r="F2125" s="136"/>
    </row>
    <row r="2126" spans="4:6">
      <c r="D2126" s="3"/>
      <c r="E2126" s="3"/>
      <c r="F2126" s="136"/>
    </row>
    <row r="2127" spans="4:6">
      <c r="D2127" s="3"/>
      <c r="E2127" s="3"/>
      <c r="F2127" s="136"/>
    </row>
    <row r="2128" spans="4:6">
      <c r="D2128" s="3"/>
      <c r="E2128" s="3"/>
      <c r="F2128" s="136"/>
    </row>
    <row r="2129" spans="4:6">
      <c r="D2129" s="3"/>
      <c r="E2129" s="3"/>
      <c r="F2129" s="136"/>
    </row>
    <row r="2130" spans="4:6">
      <c r="D2130" s="3"/>
      <c r="E2130" s="3"/>
      <c r="F2130" s="136"/>
    </row>
    <row r="2131" spans="4:6">
      <c r="D2131" s="3"/>
      <c r="E2131" s="3"/>
      <c r="F2131" s="136"/>
    </row>
    <row r="2132" spans="4:6">
      <c r="D2132" s="3"/>
      <c r="E2132" s="3"/>
      <c r="F2132" s="136"/>
    </row>
    <row r="2133" spans="4:6">
      <c r="D2133" s="3"/>
      <c r="E2133" s="3"/>
      <c r="F2133" s="136"/>
    </row>
    <row r="2134" spans="4:6">
      <c r="D2134" s="3"/>
      <c r="E2134" s="3"/>
      <c r="F2134" s="136"/>
    </row>
    <row r="2135" spans="4:6">
      <c r="D2135" s="3"/>
      <c r="E2135" s="3"/>
      <c r="F2135" s="136"/>
    </row>
    <row r="2136" spans="4:6">
      <c r="D2136" s="3"/>
      <c r="E2136" s="3"/>
      <c r="F2136" s="136"/>
    </row>
    <row r="2137" spans="4:6">
      <c r="D2137" s="3"/>
      <c r="E2137" s="3"/>
      <c r="F2137" s="136"/>
    </row>
    <row r="2138" spans="4:6">
      <c r="D2138" s="3"/>
      <c r="E2138" s="3"/>
      <c r="F2138" s="136"/>
    </row>
    <row r="2139" spans="4:6">
      <c r="D2139" s="3"/>
      <c r="E2139" s="3"/>
      <c r="F2139" s="136"/>
    </row>
    <row r="2140" spans="4:6">
      <c r="D2140" s="3"/>
      <c r="E2140" s="3"/>
      <c r="F2140" s="136"/>
    </row>
    <row r="2141" spans="4:6">
      <c r="D2141" s="3"/>
      <c r="E2141" s="3"/>
      <c r="F2141" s="136"/>
    </row>
    <row r="2142" spans="4:6">
      <c r="D2142" s="3"/>
      <c r="E2142" s="3"/>
      <c r="F2142" s="136"/>
    </row>
    <row r="2143" spans="4:6">
      <c r="D2143" s="3"/>
      <c r="E2143" s="3"/>
      <c r="F2143" s="136"/>
    </row>
    <row r="2144" spans="4:6">
      <c r="D2144" s="3"/>
      <c r="E2144" s="3"/>
      <c r="F2144" s="136"/>
    </row>
    <row r="2145" spans="4:6">
      <c r="D2145" s="3"/>
      <c r="E2145" s="3"/>
      <c r="F2145" s="136"/>
    </row>
    <row r="2146" spans="4:6">
      <c r="D2146" s="3"/>
      <c r="E2146" s="3"/>
      <c r="F2146" s="136"/>
    </row>
    <row r="2147" spans="4:6">
      <c r="D2147" s="3"/>
      <c r="E2147" s="3"/>
      <c r="F2147" s="136"/>
    </row>
    <row r="2148" spans="4:6">
      <c r="D2148" s="3"/>
      <c r="E2148" s="3"/>
      <c r="F2148" s="136"/>
    </row>
    <row r="2149" spans="4:6">
      <c r="D2149" s="3"/>
      <c r="E2149" s="3"/>
      <c r="F2149" s="136"/>
    </row>
    <row r="2150" spans="4:6">
      <c r="D2150" s="3"/>
      <c r="E2150" s="3"/>
      <c r="F2150" s="136"/>
    </row>
    <row r="2151" spans="4:6">
      <c r="D2151" s="3"/>
      <c r="E2151" s="3"/>
      <c r="F2151" s="136"/>
    </row>
    <row r="2152" spans="4:6">
      <c r="D2152" s="3"/>
      <c r="E2152" s="3"/>
      <c r="F2152" s="136"/>
    </row>
    <row r="2153" spans="4:6">
      <c r="D2153" s="3"/>
      <c r="E2153" s="3"/>
      <c r="F2153" s="136"/>
    </row>
    <row r="2154" spans="4:6">
      <c r="D2154" s="3"/>
      <c r="E2154" s="3"/>
      <c r="F2154" s="136"/>
    </row>
    <row r="2155" spans="4:6">
      <c r="D2155" s="3"/>
      <c r="E2155" s="3"/>
      <c r="F2155" s="136"/>
    </row>
    <row r="2156" spans="4:6">
      <c r="D2156" s="3"/>
      <c r="E2156" s="3"/>
      <c r="F2156" s="136"/>
    </row>
    <row r="2157" spans="4:6">
      <c r="D2157" s="3"/>
      <c r="E2157" s="3"/>
      <c r="F2157" s="136"/>
    </row>
    <row r="2158" spans="4:6">
      <c r="D2158" s="3"/>
      <c r="E2158" s="3"/>
      <c r="F2158" s="136"/>
    </row>
    <row r="2159" spans="4:6">
      <c r="D2159" s="3"/>
      <c r="E2159" s="3"/>
      <c r="F2159" s="136"/>
    </row>
    <row r="2160" spans="4:6">
      <c r="D2160" s="3"/>
      <c r="E2160" s="3"/>
      <c r="F2160" s="136"/>
    </row>
    <row r="2161" spans="4:6">
      <c r="D2161" s="3"/>
      <c r="E2161" s="3"/>
      <c r="F2161" s="136"/>
    </row>
    <row r="2162" spans="4:6">
      <c r="D2162" s="3"/>
      <c r="E2162" s="3"/>
      <c r="F2162" s="136"/>
    </row>
    <row r="2163" spans="4:6">
      <c r="D2163" s="3"/>
      <c r="E2163" s="3"/>
      <c r="F2163" s="136"/>
    </row>
    <row r="2164" spans="4:6">
      <c r="D2164" s="3"/>
      <c r="E2164" s="3"/>
      <c r="F2164" s="136"/>
    </row>
    <row r="2165" spans="4:6">
      <c r="D2165" s="3"/>
      <c r="E2165" s="3"/>
      <c r="F2165" s="136"/>
    </row>
    <row r="2166" spans="4:6">
      <c r="D2166" s="3"/>
      <c r="E2166" s="3"/>
      <c r="F2166" s="136"/>
    </row>
    <row r="2167" spans="4:6">
      <c r="D2167" s="3"/>
      <c r="E2167" s="3"/>
      <c r="F2167" s="136"/>
    </row>
    <row r="2168" spans="4:6">
      <c r="D2168" s="3"/>
      <c r="E2168" s="3"/>
      <c r="F2168" s="136"/>
    </row>
    <row r="2169" spans="4:6">
      <c r="D2169" s="3"/>
      <c r="E2169" s="3"/>
      <c r="F2169" s="136"/>
    </row>
    <row r="2170" spans="4:6">
      <c r="D2170" s="3"/>
      <c r="E2170" s="3"/>
      <c r="F2170" s="136"/>
    </row>
    <row r="2171" spans="4:6">
      <c r="D2171" s="3"/>
      <c r="E2171" s="3"/>
      <c r="F2171" s="136"/>
    </row>
    <row r="2172" spans="4:6">
      <c r="D2172" s="3"/>
      <c r="E2172" s="3"/>
      <c r="F2172" s="136"/>
    </row>
    <row r="2173" spans="4:6">
      <c r="D2173" s="3"/>
      <c r="E2173" s="3"/>
      <c r="F2173" s="136"/>
    </row>
    <row r="2174" spans="4:6">
      <c r="D2174" s="3"/>
      <c r="E2174" s="3"/>
      <c r="F2174" s="136"/>
    </row>
    <row r="2175" spans="4:6">
      <c r="D2175" s="3"/>
      <c r="E2175" s="3"/>
      <c r="F2175" s="136"/>
    </row>
    <row r="2176" spans="4:6">
      <c r="D2176" s="3"/>
      <c r="E2176" s="3"/>
      <c r="F2176" s="136"/>
    </row>
    <row r="2177" spans="4:6">
      <c r="D2177" s="3"/>
      <c r="E2177" s="3"/>
      <c r="F2177" s="136"/>
    </row>
    <row r="2178" spans="4:6">
      <c r="D2178" s="3"/>
      <c r="E2178" s="3"/>
      <c r="F2178" s="136"/>
    </row>
    <row r="2179" spans="4:6">
      <c r="D2179" s="3"/>
      <c r="E2179" s="3"/>
      <c r="F2179" s="136"/>
    </row>
    <row r="2180" spans="4:6">
      <c r="D2180" s="3"/>
      <c r="E2180" s="3"/>
      <c r="F2180" s="136"/>
    </row>
    <row r="2181" spans="4:6">
      <c r="D2181" s="3"/>
      <c r="E2181" s="3"/>
      <c r="F2181" s="136"/>
    </row>
    <row r="2182" spans="4:6">
      <c r="D2182" s="3"/>
      <c r="E2182" s="3"/>
      <c r="F2182" s="136"/>
    </row>
    <row r="2183" spans="4:6">
      <c r="D2183" s="3"/>
      <c r="E2183" s="3"/>
      <c r="F2183" s="136"/>
    </row>
    <row r="2184" spans="4:6">
      <c r="D2184" s="3"/>
      <c r="E2184" s="3"/>
      <c r="F2184" s="136"/>
    </row>
    <row r="2185" spans="4:6">
      <c r="D2185" s="3"/>
      <c r="E2185" s="3"/>
      <c r="F2185" s="136"/>
    </row>
    <row r="2186" spans="4:6">
      <c r="D2186" s="3"/>
      <c r="E2186" s="3"/>
      <c r="F2186" s="136"/>
    </row>
    <row r="2187" spans="4:6">
      <c r="D2187" s="3"/>
      <c r="E2187" s="3"/>
      <c r="F2187" s="136"/>
    </row>
    <row r="2188" spans="4:6">
      <c r="D2188" s="3"/>
      <c r="E2188" s="3"/>
      <c r="F2188" s="136"/>
    </row>
    <row r="2189" spans="4:6">
      <c r="D2189" s="3"/>
      <c r="E2189" s="3"/>
      <c r="F2189" s="136"/>
    </row>
    <row r="2190" spans="4:6">
      <c r="D2190" s="3"/>
      <c r="E2190" s="3"/>
      <c r="F2190" s="136"/>
    </row>
    <row r="2191" spans="4:6">
      <c r="D2191" s="3"/>
      <c r="E2191" s="3"/>
      <c r="F2191" s="136"/>
    </row>
    <row r="2192" spans="4:6">
      <c r="D2192" s="3"/>
      <c r="E2192" s="3"/>
      <c r="F2192" s="136"/>
    </row>
    <row r="2193" spans="4:6">
      <c r="D2193" s="3"/>
      <c r="E2193" s="3"/>
      <c r="F2193" s="136"/>
    </row>
    <row r="2194" spans="4:6">
      <c r="D2194" s="3"/>
      <c r="E2194" s="3"/>
      <c r="F2194" s="136"/>
    </row>
    <row r="2195" spans="4:6">
      <c r="D2195" s="3"/>
      <c r="E2195" s="3"/>
      <c r="F2195" s="136"/>
    </row>
    <row r="2196" spans="4:6">
      <c r="D2196" s="3"/>
      <c r="E2196" s="3"/>
      <c r="F2196" s="136"/>
    </row>
    <row r="2197" spans="4:6">
      <c r="D2197" s="3"/>
      <c r="E2197" s="3"/>
      <c r="F2197" s="136"/>
    </row>
    <row r="2198" spans="4:6">
      <c r="D2198" s="3"/>
      <c r="E2198" s="3"/>
      <c r="F2198" s="136"/>
    </row>
    <row r="2199" spans="4:6">
      <c r="D2199" s="3"/>
      <c r="E2199" s="3"/>
      <c r="F2199" s="136"/>
    </row>
    <row r="2200" spans="4:6">
      <c r="D2200" s="3"/>
      <c r="E2200" s="3"/>
      <c r="F2200" s="136"/>
    </row>
    <row r="2201" spans="4:6">
      <c r="D2201" s="3"/>
      <c r="E2201" s="3"/>
      <c r="F2201" s="136"/>
    </row>
    <row r="2202" spans="4:6">
      <c r="D2202" s="3"/>
      <c r="E2202" s="3"/>
      <c r="F2202" s="136"/>
    </row>
    <row r="2203" spans="4:6">
      <c r="D2203" s="3"/>
      <c r="E2203" s="3"/>
      <c r="F2203" s="136"/>
    </row>
    <row r="2204" spans="4:6">
      <c r="D2204" s="3"/>
      <c r="E2204" s="3"/>
      <c r="F2204" s="136"/>
    </row>
    <row r="2205" spans="4:6">
      <c r="D2205" s="3"/>
      <c r="E2205" s="3"/>
      <c r="F2205" s="136"/>
    </row>
    <row r="2206" spans="4:6">
      <c r="D2206" s="3"/>
      <c r="E2206" s="3"/>
      <c r="F2206" s="136"/>
    </row>
    <row r="2207" spans="4:6">
      <c r="D2207" s="3"/>
      <c r="E2207" s="3"/>
      <c r="F2207" s="136"/>
    </row>
    <row r="2208" spans="4:6">
      <c r="D2208" s="3"/>
      <c r="E2208" s="3"/>
      <c r="F2208" s="136"/>
    </row>
    <row r="2209" spans="4:6">
      <c r="D2209" s="3"/>
      <c r="E2209" s="3"/>
      <c r="F2209" s="136"/>
    </row>
    <row r="2210" spans="4:6">
      <c r="D2210" s="3"/>
      <c r="E2210" s="3"/>
      <c r="F2210" s="136"/>
    </row>
    <row r="2211" spans="4:6">
      <c r="D2211" s="3"/>
      <c r="E2211" s="3"/>
      <c r="F2211" s="136"/>
    </row>
    <row r="2212" spans="4:6">
      <c r="D2212" s="3"/>
      <c r="E2212" s="3"/>
      <c r="F2212" s="136"/>
    </row>
    <row r="2213" spans="4:6">
      <c r="D2213" s="3"/>
      <c r="E2213" s="3"/>
      <c r="F2213" s="136"/>
    </row>
    <row r="2214" spans="4:6">
      <c r="D2214" s="3"/>
      <c r="E2214" s="3"/>
      <c r="F2214" s="136"/>
    </row>
    <row r="2215" spans="4:6">
      <c r="D2215" s="3"/>
      <c r="E2215" s="3"/>
      <c r="F2215" s="136"/>
    </row>
    <row r="2216" spans="4:6">
      <c r="D2216" s="3"/>
      <c r="E2216" s="3"/>
      <c r="F2216" s="136"/>
    </row>
    <row r="2217" spans="4:6">
      <c r="D2217" s="3"/>
      <c r="E2217" s="3"/>
      <c r="F2217" s="136"/>
    </row>
    <row r="2218" spans="4:6">
      <c r="D2218" s="3"/>
      <c r="E2218" s="3"/>
      <c r="F2218" s="136"/>
    </row>
    <row r="2219" spans="4:6">
      <c r="D2219" s="3"/>
      <c r="E2219" s="3"/>
      <c r="F2219" s="136"/>
    </row>
    <row r="2220" spans="4:6">
      <c r="D2220" s="3"/>
      <c r="E2220" s="3"/>
      <c r="F2220" s="136"/>
    </row>
    <row r="2221" spans="4:6">
      <c r="D2221" s="3"/>
      <c r="E2221" s="3"/>
      <c r="F2221" s="136"/>
    </row>
    <row r="2222" spans="4:6">
      <c r="D2222" s="3"/>
      <c r="E2222" s="3"/>
      <c r="F2222" s="136"/>
    </row>
    <row r="2223" spans="4:6">
      <c r="D2223" s="3"/>
      <c r="E2223" s="3"/>
      <c r="F2223" s="136"/>
    </row>
    <row r="2224" spans="4:6">
      <c r="D2224" s="3"/>
      <c r="E2224" s="3"/>
      <c r="F2224" s="136"/>
    </row>
    <row r="2225" spans="4:6">
      <c r="D2225" s="3"/>
      <c r="E2225" s="3"/>
      <c r="F2225" s="136"/>
    </row>
    <row r="2226" spans="4:6">
      <c r="D2226" s="3"/>
      <c r="E2226" s="3"/>
      <c r="F2226" s="136"/>
    </row>
    <row r="2227" spans="4:6">
      <c r="D2227" s="3"/>
      <c r="E2227" s="3"/>
      <c r="F2227" s="136"/>
    </row>
    <row r="2228" spans="4:6">
      <c r="D2228" s="3"/>
      <c r="E2228" s="3"/>
      <c r="F2228" s="136"/>
    </row>
    <row r="2229" spans="4:6">
      <c r="D2229" s="3"/>
      <c r="E2229" s="3"/>
      <c r="F2229" s="136"/>
    </row>
    <row r="2230" spans="4:6">
      <c r="D2230" s="3"/>
      <c r="E2230" s="3"/>
      <c r="F2230" s="136"/>
    </row>
    <row r="2231" spans="4:6">
      <c r="D2231" s="3"/>
      <c r="E2231" s="3"/>
      <c r="F2231" s="136"/>
    </row>
    <row r="2232" spans="4:6">
      <c r="D2232" s="3"/>
      <c r="E2232" s="3"/>
      <c r="F2232" s="136"/>
    </row>
    <row r="2233" spans="4:6">
      <c r="D2233" s="3"/>
      <c r="E2233" s="3"/>
      <c r="F2233" s="136"/>
    </row>
    <row r="2234" spans="4:6">
      <c r="D2234" s="3"/>
      <c r="E2234" s="3"/>
      <c r="F2234" s="136"/>
    </row>
    <row r="2235" spans="4:6">
      <c r="D2235" s="3"/>
      <c r="E2235" s="3"/>
      <c r="F2235" s="136"/>
    </row>
    <row r="2236" spans="4:6">
      <c r="D2236" s="3"/>
      <c r="E2236" s="3"/>
      <c r="F2236" s="136"/>
    </row>
    <row r="2237" spans="4:6">
      <c r="D2237" s="3"/>
      <c r="E2237" s="3"/>
      <c r="F2237" s="136"/>
    </row>
    <row r="2238" spans="4:6">
      <c r="D2238" s="3"/>
      <c r="E2238" s="3"/>
      <c r="F2238" s="136"/>
    </row>
    <row r="2239" spans="4:6">
      <c r="D2239" s="3"/>
      <c r="E2239" s="3"/>
      <c r="F2239" s="136"/>
    </row>
    <row r="2240" spans="4:6">
      <c r="D2240" s="3"/>
      <c r="E2240" s="3"/>
      <c r="F2240" s="136"/>
    </row>
    <row r="2241" spans="4:6">
      <c r="D2241" s="3"/>
      <c r="E2241" s="3"/>
      <c r="F2241" s="136"/>
    </row>
    <row r="2242" spans="4:6">
      <c r="D2242" s="3"/>
      <c r="E2242" s="3"/>
      <c r="F2242" s="136"/>
    </row>
    <row r="2243" spans="4:6">
      <c r="D2243" s="3"/>
      <c r="E2243" s="3"/>
      <c r="F2243" s="136"/>
    </row>
    <row r="2244" spans="4:6">
      <c r="D2244" s="3"/>
      <c r="E2244" s="3"/>
      <c r="F2244" s="136"/>
    </row>
    <row r="2245" spans="4:6">
      <c r="D2245" s="3"/>
      <c r="E2245" s="3"/>
      <c r="F2245" s="136"/>
    </row>
    <row r="2246" spans="4:6">
      <c r="D2246" s="3"/>
      <c r="E2246" s="3"/>
      <c r="F2246" s="136"/>
    </row>
    <row r="2247" spans="4:6">
      <c r="D2247" s="3"/>
      <c r="E2247" s="3"/>
      <c r="F2247" s="136"/>
    </row>
    <row r="2248" spans="4:6">
      <c r="D2248" s="3"/>
      <c r="E2248" s="3"/>
      <c r="F2248" s="136"/>
    </row>
    <row r="2249" spans="4:6">
      <c r="D2249" s="3"/>
      <c r="E2249" s="3"/>
      <c r="F2249" s="136"/>
    </row>
    <row r="2250" spans="4:6">
      <c r="D2250" s="3"/>
      <c r="E2250" s="3"/>
      <c r="F2250" s="136"/>
    </row>
    <row r="2251" spans="4:6">
      <c r="D2251" s="3"/>
      <c r="E2251" s="3"/>
      <c r="F2251" s="136"/>
    </row>
    <row r="2252" spans="4:6">
      <c r="D2252" s="3"/>
      <c r="E2252" s="3"/>
      <c r="F2252" s="136"/>
    </row>
    <row r="2253" spans="4:6">
      <c r="D2253" s="3"/>
      <c r="E2253" s="3"/>
      <c r="F2253" s="136"/>
    </row>
    <row r="2254" spans="4:6">
      <c r="D2254" s="3"/>
      <c r="E2254" s="3"/>
      <c r="F2254" s="136"/>
    </row>
    <row r="2255" spans="4:6">
      <c r="D2255" s="3"/>
      <c r="E2255" s="3"/>
      <c r="F2255" s="136"/>
    </row>
    <row r="2256" spans="4:6">
      <c r="D2256" s="3"/>
      <c r="E2256" s="3"/>
      <c r="F2256" s="136"/>
    </row>
    <row r="2257" spans="4:6">
      <c r="D2257" s="3"/>
      <c r="E2257" s="3"/>
      <c r="F2257" s="136"/>
    </row>
    <row r="2258" spans="4:6">
      <c r="D2258" s="3"/>
      <c r="E2258" s="3"/>
      <c r="F2258" s="136"/>
    </row>
    <row r="2259" spans="4:6">
      <c r="D2259" s="3"/>
      <c r="E2259" s="3"/>
      <c r="F2259" s="136"/>
    </row>
    <row r="2260" spans="4:6">
      <c r="D2260" s="3"/>
      <c r="E2260" s="3"/>
      <c r="F2260" s="136"/>
    </row>
    <row r="2261" spans="4:6">
      <c r="D2261" s="3"/>
      <c r="E2261" s="3"/>
      <c r="F2261" s="136"/>
    </row>
    <row r="2262" spans="4:6">
      <c r="D2262" s="3"/>
      <c r="E2262" s="3"/>
      <c r="F2262" s="136"/>
    </row>
    <row r="2263" spans="4:6">
      <c r="D2263" s="3"/>
      <c r="E2263" s="3"/>
      <c r="F2263" s="136"/>
    </row>
    <row r="2264" spans="4:6">
      <c r="D2264" s="3"/>
      <c r="E2264" s="3"/>
      <c r="F2264" s="136"/>
    </row>
    <row r="2265" spans="4:6">
      <c r="D2265" s="3"/>
      <c r="E2265" s="3"/>
      <c r="F2265" s="136"/>
    </row>
    <row r="2266" spans="4:6">
      <c r="D2266" s="3"/>
      <c r="E2266" s="3"/>
      <c r="F2266" s="136"/>
    </row>
    <row r="2267" spans="4:6">
      <c r="D2267" s="3"/>
      <c r="E2267" s="3"/>
      <c r="F2267" s="136"/>
    </row>
    <row r="2268" spans="4:6">
      <c r="D2268" s="3"/>
      <c r="E2268" s="3"/>
      <c r="F2268" s="136"/>
    </row>
    <row r="2269" spans="4:6">
      <c r="D2269" s="3"/>
      <c r="E2269" s="3"/>
      <c r="F2269" s="136"/>
    </row>
    <row r="2270" spans="4:6">
      <c r="D2270" s="3"/>
      <c r="E2270" s="3"/>
      <c r="F2270" s="136"/>
    </row>
    <row r="2271" spans="4:6">
      <c r="D2271" s="3"/>
      <c r="E2271" s="3"/>
      <c r="F2271" s="136"/>
    </row>
    <row r="2272" spans="4:6">
      <c r="D2272" s="3"/>
      <c r="E2272" s="3"/>
      <c r="F2272" s="136"/>
    </row>
    <row r="2273" spans="4:6">
      <c r="D2273" s="3"/>
      <c r="E2273" s="3"/>
      <c r="F2273" s="136"/>
    </row>
    <row r="2274" spans="4:6">
      <c r="D2274" s="3"/>
      <c r="E2274" s="3"/>
      <c r="F2274" s="136"/>
    </row>
    <row r="2275" spans="4:6">
      <c r="D2275" s="3"/>
      <c r="E2275" s="3"/>
      <c r="F2275" s="136"/>
    </row>
    <row r="2276" spans="4:6">
      <c r="D2276" s="3"/>
      <c r="E2276" s="3"/>
      <c r="F2276" s="136"/>
    </row>
    <row r="2277" spans="4:6">
      <c r="D2277" s="3"/>
      <c r="E2277" s="3"/>
      <c r="F2277" s="136"/>
    </row>
    <row r="2278" spans="4:6">
      <c r="D2278" s="3"/>
      <c r="E2278" s="3"/>
      <c r="F2278" s="136"/>
    </row>
    <row r="2279" spans="4:6">
      <c r="D2279" s="3"/>
      <c r="E2279" s="3"/>
      <c r="F2279" s="136"/>
    </row>
    <row r="2280" spans="4:6">
      <c r="D2280" s="3"/>
      <c r="E2280" s="3"/>
      <c r="F2280" s="136"/>
    </row>
    <row r="2281" spans="4:6">
      <c r="D2281" s="3"/>
      <c r="E2281" s="3"/>
      <c r="F2281" s="136"/>
    </row>
    <row r="2282" spans="4:6">
      <c r="D2282" s="3"/>
      <c r="E2282" s="3"/>
      <c r="F2282" s="136"/>
    </row>
    <row r="2283" spans="4:6">
      <c r="D2283" s="3"/>
      <c r="E2283" s="3"/>
      <c r="F2283" s="136"/>
    </row>
    <row r="2284" spans="4:6">
      <c r="D2284" s="3"/>
      <c r="E2284" s="3"/>
      <c r="F2284" s="136"/>
    </row>
    <row r="2285" spans="4:6">
      <c r="D2285" s="3"/>
      <c r="E2285" s="3"/>
      <c r="F2285" s="136"/>
    </row>
    <row r="2286" spans="4:6">
      <c r="D2286" s="3"/>
      <c r="E2286" s="3"/>
      <c r="F2286" s="136"/>
    </row>
    <row r="2287" spans="4:6">
      <c r="D2287" s="3"/>
      <c r="E2287" s="3"/>
      <c r="F2287" s="136"/>
    </row>
    <row r="2288" spans="4:6">
      <c r="D2288" s="3"/>
      <c r="E2288" s="3"/>
      <c r="F2288" s="136"/>
    </row>
    <row r="2289" spans="4:6">
      <c r="D2289" s="3"/>
      <c r="E2289" s="3"/>
      <c r="F2289" s="136"/>
    </row>
    <row r="2290" spans="4:6">
      <c r="D2290" s="3"/>
      <c r="E2290" s="3"/>
      <c r="F2290" s="136"/>
    </row>
    <row r="2291" spans="4:6">
      <c r="D2291" s="3"/>
      <c r="E2291" s="3"/>
      <c r="F2291" s="136"/>
    </row>
    <row r="2292" spans="4:6">
      <c r="D2292" s="3"/>
      <c r="E2292" s="3"/>
      <c r="F2292" s="136"/>
    </row>
    <row r="2293" spans="4:6">
      <c r="D2293" s="3"/>
      <c r="E2293" s="3"/>
      <c r="F2293" s="136"/>
    </row>
    <row r="2294" spans="4:6">
      <c r="D2294" s="3"/>
      <c r="E2294" s="3"/>
      <c r="F2294" s="136"/>
    </row>
    <row r="2295" spans="4:6">
      <c r="D2295" s="3"/>
      <c r="E2295" s="3"/>
      <c r="F2295" s="136"/>
    </row>
    <row r="2296" spans="4:6">
      <c r="D2296" s="3"/>
      <c r="E2296" s="3"/>
      <c r="F2296" s="136"/>
    </row>
    <row r="2297" spans="4:6">
      <c r="D2297" s="3"/>
      <c r="E2297" s="3"/>
      <c r="F2297" s="136"/>
    </row>
    <row r="2298" spans="4:6">
      <c r="D2298" s="3"/>
      <c r="E2298" s="3"/>
      <c r="F2298" s="136"/>
    </row>
    <row r="2299" spans="4:6">
      <c r="D2299" s="3"/>
      <c r="E2299" s="3"/>
      <c r="F2299" s="136"/>
    </row>
    <row r="2300" spans="4:6">
      <c r="D2300" s="3"/>
      <c r="E2300" s="3"/>
      <c r="F2300" s="136"/>
    </row>
    <row r="2301" spans="4:6">
      <c r="D2301" s="3"/>
      <c r="E2301" s="3"/>
      <c r="F2301" s="136"/>
    </row>
    <row r="2302" spans="4:6">
      <c r="D2302" s="3"/>
      <c r="E2302" s="3"/>
      <c r="F2302" s="136"/>
    </row>
    <row r="2303" spans="4:6">
      <c r="D2303" s="3"/>
      <c r="E2303" s="3"/>
      <c r="F2303" s="136"/>
    </row>
    <row r="2304" spans="4:6">
      <c r="D2304" s="3"/>
      <c r="E2304" s="3"/>
      <c r="F2304" s="136"/>
    </row>
    <row r="2305" spans="4:6">
      <c r="D2305" s="3"/>
      <c r="E2305" s="3"/>
      <c r="F2305" s="136"/>
    </row>
    <row r="2306" spans="4:6">
      <c r="D2306" s="3"/>
      <c r="E2306" s="3"/>
      <c r="F2306" s="136"/>
    </row>
    <row r="2307" spans="4:6">
      <c r="D2307" s="3"/>
      <c r="E2307" s="3"/>
      <c r="F2307" s="136"/>
    </row>
    <row r="2308" spans="4:6">
      <c r="D2308" s="3"/>
      <c r="E2308" s="3"/>
      <c r="F2308" s="136"/>
    </row>
    <row r="2309" spans="4:6">
      <c r="D2309" s="3"/>
      <c r="E2309" s="3"/>
      <c r="F2309" s="136"/>
    </row>
    <row r="2310" spans="4:6">
      <c r="D2310" s="3"/>
      <c r="E2310" s="3"/>
      <c r="F2310" s="136"/>
    </row>
    <row r="2311" spans="4:6">
      <c r="D2311" s="3"/>
      <c r="E2311" s="3"/>
      <c r="F2311" s="136"/>
    </row>
    <row r="2312" spans="4:6">
      <c r="D2312" s="3"/>
      <c r="E2312" s="3"/>
      <c r="F2312" s="136"/>
    </row>
    <row r="2313" spans="4:6">
      <c r="D2313" s="3"/>
      <c r="E2313" s="3"/>
      <c r="F2313" s="136"/>
    </row>
    <row r="2314" spans="4:6">
      <c r="D2314" s="3"/>
      <c r="E2314" s="3"/>
      <c r="F2314" s="136"/>
    </row>
    <row r="2315" spans="4:6">
      <c r="D2315" s="3"/>
      <c r="E2315" s="3"/>
      <c r="F2315" s="136"/>
    </row>
    <row r="2316" spans="4:6">
      <c r="D2316" s="3"/>
      <c r="E2316" s="3"/>
      <c r="F2316" s="136"/>
    </row>
    <row r="2317" spans="4:6">
      <c r="D2317" s="3"/>
      <c r="E2317" s="3"/>
      <c r="F2317" s="136"/>
    </row>
    <row r="2318" spans="4:6">
      <c r="D2318" s="3"/>
      <c r="E2318" s="3"/>
      <c r="F2318" s="136"/>
    </row>
    <row r="2319" spans="4:6">
      <c r="D2319" s="3"/>
      <c r="E2319" s="3"/>
      <c r="F2319" s="136"/>
    </row>
    <row r="2320" spans="4:6">
      <c r="D2320" s="3"/>
      <c r="E2320" s="3"/>
      <c r="F2320" s="136"/>
    </row>
    <row r="2321" spans="4:6">
      <c r="D2321" s="3"/>
      <c r="E2321" s="3"/>
      <c r="F2321" s="136"/>
    </row>
    <row r="2322" spans="4:6">
      <c r="D2322" s="3"/>
      <c r="E2322" s="3"/>
      <c r="F2322" s="136"/>
    </row>
    <row r="2323" spans="4:6">
      <c r="D2323" s="3"/>
      <c r="E2323" s="3"/>
      <c r="F2323" s="136"/>
    </row>
    <row r="2324" spans="4:6">
      <c r="D2324" s="3"/>
      <c r="E2324" s="3"/>
      <c r="F2324" s="136"/>
    </row>
    <row r="2325" spans="4:6">
      <c r="D2325" s="3"/>
      <c r="E2325" s="3"/>
      <c r="F2325" s="136"/>
    </row>
    <row r="2326" spans="4:6">
      <c r="D2326" s="3"/>
      <c r="E2326" s="3"/>
      <c r="F2326" s="136"/>
    </row>
    <row r="2327" spans="4:6">
      <c r="D2327" s="3"/>
      <c r="E2327" s="3"/>
      <c r="F2327" s="136"/>
    </row>
    <row r="2328" spans="4:6">
      <c r="D2328" s="3"/>
      <c r="E2328" s="3"/>
      <c r="F2328" s="136"/>
    </row>
    <row r="2329" spans="4:6">
      <c r="D2329" s="3"/>
      <c r="E2329" s="3"/>
      <c r="F2329" s="136"/>
    </row>
    <row r="2330" spans="4:6">
      <c r="D2330" s="3"/>
      <c r="E2330" s="3"/>
      <c r="F2330" s="136"/>
    </row>
    <row r="2331" spans="4:6">
      <c r="D2331" s="3"/>
      <c r="E2331" s="3"/>
      <c r="F2331" s="136"/>
    </row>
    <row r="2332" spans="4:6">
      <c r="D2332" s="3"/>
      <c r="E2332" s="3"/>
      <c r="F2332" s="136"/>
    </row>
    <row r="2333" spans="4:6">
      <c r="D2333" s="3"/>
      <c r="E2333" s="3"/>
      <c r="F2333" s="136"/>
    </row>
    <row r="2334" spans="4:6">
      <c r="D2334" s="3"/>
      <c r="E2334" s="3"/>
      <c r="F2334" s="136"/>
    </row>
    <row r="2335" spans="4:6">
      <c r="D2335" s="3"/>
      <c r="E2335" s="3"/>
      <c r="F2335" s="136"/>
    </row>
    <row r="2336" spans="4:6">
      <c r="D2336" s="3"/>
      <c r="E2336" s="3"/>
      <c r="F2336" s="136"/>
    </row>
    <row r="2337" spans="4:6">
      <c r="D2337" s="3"/>
      <c r="E2337" s="3"/>
      <c r="F2337" s="136"/>
    </row>
    <row r="2338" spans="4:6">
      <c r="D2338" s="3"/>
      <c r="E2338" s="3"/>
      <c r="F2338" s="136"/>
    </row>
    <row r="2339" spans="4:6">
      <c r="D2339" s="3"/>
      <c r="E2339" s="3"/>
      <c r="F2339" s="136"/>
    </row>
    <row r="2340" spans="4:6">
      <c r="D2340" s="3"/>
      <c r="E2340" s="3"/>
      <c r="F2340" s="136"/>
    </row>
    <row r="2341" spans="4:6">
      <c r="D2341" s="3"/>
      <c r="E2341" s="3"/>
      <c r="F2341" s="136"/>
    </row>
    <row r="2342" spans="4:6">
      <c r="D2342" s="3"/>
      <c r="E2342" s="3"/>
      <c r="F2342" s="136"/>
    </row>
    <row r="2343" spans="4:6">
      <c r="D2343" s="3"/>
      <c r="E2343" s="3"/>
      <c r="F2343" s="136"/>
    </row>
    <row r="2344" spans="4:6">
      <c r="D2344" s="3"/>
      <c r="E2344" s="3"/>
      <c r="F2344" s="136"/>
    </row>
    <row r="2345" spans="4:6">
      <c r="D2345" s="3"/>
      <c r="E2345" s="3"/>
      <c r="F2345" s="136"/>
    </row>
    <row r="2346" spans="4:6">
      <c r="D2346" s="3"/>
      <c r="E2346" s="3"/>
      <c r="F2346" s="136"/>
    </row>
    <row r="2347" spans="4:6">
      <c r="D2347" s="3"/>
      <c r="E2347" s="3"/>
      <c r="F2347" s="136"/>
    </row>
    <row r="2348" spans="4:6">
      <c r="D2348" s="3"/>
      <c r="E2348" s="3"/>
      <c r="F2348" s="136"/>
    </row>
    <row r="2349" spans="4:6">
      <c r="D2349" s="3"/>
      <c r="E2349" s="3"/>
      <c r="F2349" s="136"/>
    </row>
    <row r="2350" spans="4:6">
      <c r="D2350" s="3"/>
      <c r="E2350" s="3"/>
      <c r="F2350" s="136"/>
    </row>
    <row r="2351" spans="4:6">
      <c r="D2351" s="3"/>
      <c r="E2351" s="3"/>
      <c r="F2351" s="136"/>
    </row>
    <row r="2352" spans="4:6">
      <c r="D2352" s="3"/>
      <c r="E2352" s="3"/>
      <c r="F2352" s="136"/>
    </row>
    <row r="2353" spans="4:6">
      <c r="D2353" s="3"/>
      <c r="E2353" s="3"/>
      <c r="F2353" s="136"/>
    </row>
    <row r="2354" spans="4:6">
      <c r="D2354" s="3"/>
      <c r="E2354" s="3"/>
      <c r="F2354" s="136"/>
    </row>
    <row r="2355" spans="4:6">
      <c r="D2355" s="3"/>
      <c r="E2355" s="3"/>
      <c r="F2355" s="136"/>
    </row>
    <row r="2356" spans="4:6">
      <c r="D2356" s="3"/>
      <c r="E2356" s="3"/>
      <c r="F2356" s="136"/>
    </row>
    <row r="2357" spans="4:6">
      <c r="D2357" s="3"/>
      <c r="E2357" s="3"/>
      <c r="F2357" s="136"/>
    </row>
    <row r="2358" spans="4:6">
      <c r="D2358" s="3"/>
      <c r="E2358" s="3"/>
      <c r="F2358" s="136"/>
    </row>
    <row r="2359" spans="4:6">
      <c r="D2359" s="3"/>
      <c r="E2359" s="3"/>
      <c r="F2359" s="136"/>
    </row>
    <row r="2360" spans="4:6">
      <c r="D2360" s="3"/>
      <c r="E2360" s="3"/>
      <c r="F2360" s="136"/>
    </row>
    <row r="2361" spans="4:6">
      <c r="D2361" s="3"/>
      <c r="E2361" s="3"/>
      <c r="F2361" s="136"/>
    </row>
    <row r="2362" spans="4:6">
      <c r="D2362" s="3"/>
      <c r="E2362" s="3"/>
      <c r="F2362" s="136"/>
    </row>
    <row r="2363" spans="4:6">
      <c r="D2363" s="3"/>
      <c r="E2363" s="3"/>
      <c r="F2363" s="136"/>
    </row>
    <row r="2364" spans="4:6">
      <c r="D2364" s="3"/>
      <c r="E2364" s="3"/>
      <c r="F2364" s="136"/>
    </row>
    <row r="2365" spans="4:6">
      <c r="D2365" s="3"/>
      <c r="E2365" s="3"/>
      <c r="F2365" s="136"/>
    </row>
    <row r="2366" spans="4:6">
      <c r="D2366" s="3"/>
      <c r="E2366" s="3"/>
      <c r="F2366" s="136"/>
    </row>
    <row r="2367" spans="4:6">
      <c r="D2367" s="3"/>
      <c r="E2367" s="3"/>
      <c r="F2367" s="136"/>
    </row>
    <row r="2368" spans="4:6">
      <c r="D2368" s="3"/>
      <c r="E2368" s="3"/>
      <c r="F2368" s="136"/>
    </row>
    <row r="2369" spans="4:6">
      <c r="D2369" s="3"/>
      <c r="E2369" s="3"/>
      <c r="F2369" s="136"/>
    </row>
    <row r="2370" spans="4:6">
      <c r="D2370" s="3"/>
      <c r="E2370" s="3"/>
      <c r="F2370" s="136"/>
    </row>
    <row r="2371" spans="4:6">
      <c r="D2371" s="3"/>
      <c r="E2371" s="3"/>
      <c r="F2371" s="136"/>
    </row>
    <row r="2372" spans="4:6">
      <c r="D2372" s="3"/>
      <c r="E2372" s="3"/>
      <c r="F2372" s="136"/>
    </row>
    <row r="2373" spans="4:6">
      <c r="D2373" s="3"/>
      <c r="E2373" s="3"/>
      <c r="F2373" s="136"/>
    </row>
    <row r="2374" spans="4:6">
      <c r="D2374" s="3"/>
      <c r="E2374" s="3"/>
      <c r="F2374" s="136"/>
    </row>
    <row r="2375" spans="4:6">
      <c r="D2375" s="3"/>
      <c r="E2375" s="3"/>
      <c r="F2375" s="136"/>
    </row>
    <row r="2376" spans="4:6">
      <c r="D2376" s="3"/>
      <c r="E2376" s="3"/>
      <c r="F2376" s="136"/>
    </row>
    <row r="2377" spans="4:6">
      <c r="D2377" s="3"/>
      <c r="E2377" s="3"/>
      <c r="F2377" s="136"/>
    </row>
    <row r="2378" spans="4:6">
      <c r="D2378" s="3"/>
      <c r="E2378" s="3"/>
      <c r="F2378" s="136"/>
    </row>
    <row r="2379" spans="4:6">
      <c r="D2379" s="3"/>
      <c r="E2379" s="3"/>
      <c r="F2379" s="136"/>
    </row>
    <row r="2380" spans="4:6">
      <c r="D2380" s="3"/>
      <c r="E2380" s="3"/>
      <c r="F2380" s="136"/>
    </row>
    <row r="2381" spans="4:6">
      <c r="D2381" s="3"/>
      <c r="E2381" s="3"/>
      <c r="F2381" s="136"/>
    </row>
    <row r="2382" spans="4:6">
      <c r="D2382" s="3"/>
      <c r="E2382" s="3"/>
      <c r="F2382" s="136"/>
    </row>
    <row r="2383" spans="4:6">
      <c r="D2383" s="3"/>
      <c r="E2383" s="3"/>
      <c r="F2383" s="136"/>
    </row>
    <row r="2384" spans="4:6">
      <c r="D2384" s="3"/>
      <c r="E2384" s="3"/>
      <c r="F2384" s="136"/>
    </row>
    <row r="2385" spans="4:6">
      <c r="D2385" s="3"/>
      <c r="E2385" s="3"/>
      <c r="F2385" s="136"/>
    </row>
    <row r="2386" spans="4:6">
      <c r="D2386" s="3"/>
      <c r="E2386" s="3"/>
      <c r="F2386" s="136"/>
    </row>
    <row r="2387" spans="4:6">
      <c r="D2387" s="3"/>
      <c r="E2387" s="3"/>
      <c r="F2387" s="136"/>
    </row>
    <row r="2388" spans="4:6">
      <c r="D2388" s="3"/>
      <c r="E2388" s="3"/>
      <c r="F2388" s="136"/>
    </row>
    <row r="2389" spans="4:6">
      <c r="D2389" s="3"/>
      <c r="E2389" s="3"/>
      <c r="F2389" s="136"/>
    </row>
    <row r="2390" spans="4:6">
      <c r="D2390" s="3"/>
      <c r="E2390" s="3"/>
      <c r="F2390" s="136"/>
    </row>
    <row r="2391" spans="4:6">
      <c r="D2391" s="3"/>
      <c r="E2391" s="3"/>
      <c r="F2391" s="136"/>
    </row>
    <row r="2392" spans="4:6">
      <c r="D2392" s="3"/>
      <c r="E2392" s="3"/>
      <c r="F2392" s="136"/>
    </row>
    <row r="2393" spans="4:6">
      <c r="D2393" s="3"/>
      <c r="E2393" s="3"/>
      <c r="F2393" s="136"/>
    </row>
    <row r="2394" spans="4:6">
      <c r="D2394" s="3"/>
      <c r="E2394" s="3"/>
      <c r="F2394" s="136"/>
    </row>
    <row r="2395" spans="4:6">
      <c r="D2395" s="3"/>
      <c r="E2395" s="3"/>
      <c r="F2395" s="136"/>
    </row>
    <row r="2396" spans="4:6">
      <c r="D2396" s="3"/>
      <c r="E2396" s="3"/>
      <c r="F2396" s="136"/>
    </row>
    <row r="2397" spans="4:6">
      <c r="D2397" s="3"/>
      <c r="E2397" s="3"/>
      <c r="F2397" s="136"/>
    </row>
    <row r="2398" spans="4:6">
      <c r="D2398" s="3"/>
      <c r="E2398" s="3"/>
      <c r="F2398" s="136"/>
    </row>
    <row r="2399" spans="4:6">
      <c r="D2399" s="3"/>
      <c r="E2399" s="3"/>
      <c r="F2399" s="136"/>
    </row>
    <row r="2400" spans="4:6">
      <c r="D2400" s="3"/>
      <c r="E2400" s="3"/>
      <c r="F2400" s="136"/>
    </row>
    <row r="2401" spans="4:6">
      <c r="D2401" s="3"/>
      <c r="E2401" s="3"/>
      <c r="F2401" s="136"/>
    </row>
    <row r="2402" spans="4:6">
      <c r="D2402" s="3"/>
      <c r="E2402" s="3"/>
      <c r="F2402" s="136"/>
    </row>
    <row r="2403" spans="4:6">
      <c r="D2403" s="3"/>
      <c r="E2403" s="3"/>
      <c r="F2403" s="136"/>
    </row>
    <row r="2404" spans="4:6">
      <c r="D2404" s="3"/>
      <c r="E2404" s="3"/>
      <c r="F2404" s="136"/>
    </row>
    <row r="2405" spans="4:6">
      <c r="D2405" s="3"/>
      <c r="E2405" s="3"/>
      <c r="F2405" s="136"/>
    </row>
    <row r="2406" spans="4:6">
      <c r="D2406" s="3"/>
      <c r="E2406" s="3"/>
      <c r="F2406" s="136"/>
    </row>
    <row r="2407" spans="4:6">
      <c r="D2407" s="3"/>
      <c r="E2407" s="3"/>
      <c r="F2407" s="136"/>
    </row>
    <row r="2408" spans="4:6">
      <c r="D2408" s="3"/>
      <c r="E2408" s="3"/>
      <c r="F2408" s="136"/>
    </row>
    <row r="2409" spans="4:6">
      <c r="D2409" s="3"/>
      <c r="E2409" s="3"/>
      <c r="F2409" s="136"/>
    </row>
    <row r="2410" spans="4:6">
      <c r="D2410" s="3"/>
      <c r="E2410" s="3"/>
      <c r="F2410" s="136"/>
    </row>
    <row r="2411" spans="4:6">
      <c r="D2411" s="3"/>
      <c r="E2411" s="3"/>
      <c r="F2411" s="136"/>
    </row>
    <row r="2412" spans="4:6">
      <c r="D2412" s="3"/>
      <c r="E2412" s="3"/>
      <c r="F2412" s="136"/>
    </row>
    <row r="2413" spans="4:6">
      <c r="D2413" s="3"/>
      <c r="E2413" s="3"/>
      <c r="F2413" s="136"/>
    </row>
    <row r="2414" spans="4:6">
      <c r="D2414" s="3"/>
      <c r="E2414" s="3"/>
      <c r="F2414" s="136"/>
    </row>
    <row r="2415" spans="4:6">
      <c r="D2415" s="3"/>
      <c r="E2415" s="3"/>
      <c r="F2415" s="136"/>
    </row>
    <row r="2416" spans="4:6">
      <c r="D2416" s="3"/>
      <c r="E2416" s="3"/>
      <c r="F2416" s="136"/>
    </row>
    <row r="2417" spans="4:6">
      <c r="D2417" s="3"/>
      <c r="E2417" s="3"/>
      <c r="F2417" s="136"/>
    </row>
    <row r="2418" spans="4:6">
      <c r="D2418" s="3"/>
      <c r="E2418" s="3"/>
      <c r="F2418" s="136"/>
    </row>
    <row r="2419" spans="4:6">
      <c r="D2419" s="3"/>
      <c r="E2419" s="3"/>
      <c r="F2419" s="136"/>
    </row>
    <row r="2420" spans="4:6">
      <c r="D2420" s="3"/>
      <c r="E2420" s="3"/>
      <c r="F2420" s="136"/>
    </row>
    <row r="2421" spans="4:6">
      <c r="D2421" s="3"/>
      <c r="E2421" s="3"/>
      <c r="F2421" s="136"/>
    </row>
    <row r="2422" spans="4:6">
      <c r="D2422" s="3"/>
      <c r="E2422" s="3"/>
      <c r="F2422" s="136"/>
    </row>
    <row r="2423" spans="4:6">
      <c r="D2423" s="3"/>
      <c r="E2423" s="3"/>
      <c r="F2423" s="136"/>
    </row>
    <row r="2424" spans="4:6">
      <c r="D2424" s="3"/>
      <c r="E2424" s="3"/>
      <c r="F2424" s="136"/>
    </row>
    <row r="2425" spans="4:6">
      <c r="D2425" s="3"/>
      <c r="E2425" s="3"/>
      <c r="F2425" s="136"/>
    </row>
    <row r="2426" spans="4:6">
      <c r="D2426" s="3"/>
      <c r="E2426" s="3"/>
      <c r="F2426" s="136"/>
    </row>
    <row r="2427" spans="4:6">
      <c r="D2427" s="3"/>
      <c r="E2427" s="3"/>
      <c r="F2427" s="136"/>
    </row>
    <row r="2428" spans="4:6">
      <c r="D2428" s="3"/>
      <c r="E2428" s="3"/>
      <c r="F2428" s="136"/>
    </row>
    <row r="2429" spans="4:6">
      <c r="D2429" s="3"/>
      <c r="E2429" s="3"/>
      <c r="F2429" s="136"/>
    </row>
    <row r="2430" spans="4:6">
      <c r="D2430" s="3"/>
      <c r="E2430" s="3"/>
      <c r="F2430" s="136"/>
    </row>
    <row r="2431" spans="4:6">
      <c r="D2431" s="3"/>
      <c r="E2431" s="3"/>
      <c r="F2431" s="136"/>
    </row>
    <row r="2432" spans="4:6">
      <c r="D2432" s="3"/>
      <c r="E2432" s="3"/>
      <c r="F2432" s="136"/>
    </row>
    <row r="2433" spans="4:6">
      <c r="D2433" s="3"/>
      <c r="E2433" s="3"/>
      <c r="F2433" s="136"/>
    </row>
    <row r="2434" spans="4:6">
      <c r="D2434" s="3"/>
      <c r="E2434" s="3"/>
      <c r="F2434" s="136"/>
    </row>
    <row r="2435" spans="4:6">
      <c r="D2435" s="3"/>
      <c r="E2435" s="3"/>
      <c r="F2435" s="136"/>
    </row>
    <row r="2436" spans="4:6">
      <c r="D2436" s="3"/>
      <c r="E2436" s="3"/>
      <c r="F2436" s="136"/>
    </row>
    <row r="2437" spans="4:6">
      <c r="D2437" s="3"/>
      <c r="E2437" s="3"/>
      <c r="F2437" s="136"/>
    </row>
    <row r="2438" spans="4:6">
      <c r="D2438" s="3"/>
      <c r="E2438" s="3"/>
      <c r="F2438" s="136"/>
    </row>
    <row r="2439" spans="4:6">
      <c r="D2439" s="3"/>
      <c r="E2439" s="3"/>
      <c r="F2439" s="136"/>
    </row>
    <row r="2440" spans="4:6">
      <c r="D2440" s="3"/>
      <c r="E2440" s="3"/>
      <c r="F2440" s="136"/>
    </row>
    <row r="2441" spans="4:6">
      <c r="D2441" s="3"/>
      <c r="E2441" s="3"/>
      <c r="F2441" s="136"/>
    </row>
    <row r="2442" spans="4:6">
      <c r="D2442" s="3"/>
      <c r="E2442" s="3"/>
      <c r="F2442" s="136"/>
    </row>
    <row r="2443" spans="4:6">
      <c r="D2443" s="3"/>
      <c r="E2443" s="3"/>
      <c r="F2443" s="136"/>
    </row>
    <row r="2444" spans="4:6">
      <c r="D2444" s="3"/>
      <c r="E2444" s="3"/>
      <c r="F2444" s="136"/>
    </row>
    <row r="2445" spans="4:6">
      <c r="D2445" s="3"/>
      <c r="E2445" s="3"/>
      <c r="F2445" s="136"/>
    </row>
    <row r="2446" spans="4:6">
      <c r="D2446" s="3"/>
      <c r="E2446" s="3"/>
      <c r="F2446" s="136"/>
    </row>
    <row r="2447" spans="4:6">
      <c r="D2447" s="3"/>
      <c r="E2447" s="3"/>
      <c r="F2447" s="136"/>
    </row>
    <row r="2448" spans="4:6">
      <c r="D2448" s="3"/>
      <c r="E2448" s="3"/>
      <c r="F2448" s="136"/>
    </row>
    <row r="2449" spans="4:6">
      <c r="D2449" s="3"/>
      <c r="E2449" s="3"/>
      <c r="F2449" s="136"/>
    </row>
    <row r="2450" spans="4:6">
      <c r="D2450" s="3"/>
      <c r="E2450" s="3"/>
      <c r="F2450" s="136"/>
    </row>
    <row r="2451" spans="4:6">
      <c r="D2451" s="3"/>
      <c r="E2451" s="3"/>
      <c r="F2451" s="136"/>
    </row>
    <row r="2452" spans="4:6">
      <c r="D2452" s="3"/>
      <c r="E2452" s="3"/>
      <c r="F2452" s="136"/>
    </row>
    <row r="2453" spans="4:6">
      <c r="D2453" s="3"/>
      <c r="E2453" s="3"/>
      <c r="F2453" s="136"/>
    </row>
    <row r="2454" spans="4:6">
      <c r="D2454" s="3"/>
      <c r="E2454" s="3"/>
      <c r="F2454" s="136"/>
    </row>
    <row r="2455" spans="4:6">
      <c r="D2455" s="3"/>
      <c r="E2455" s="3"/>
      <c r="F2455" s="136"/>
    </row>
    <row r="2456" spans="4:6">
      <c r="D2456" s="3"/>
      <c r="E2456" s="3"/>
      <c r="F2456" s="136"/>
    </row>
    <row r="2457" spans="4:6">
      <c r="D2457" s="3"/>
      <c r="E2457" s="3"/>
      <c r="F2457" s="136"/>
    </row>
    <row r="2458" spans="4:6">
      <c r="D2458" s="3"/>
      <c r="E2458" s="3"/>
      <c r="F2458" s="136"/>
    </row>
    <row r="2459" spans="4:6">
      <c r="D2459" s="3"/>
      <c r="E2459" s="3"/>
      <c r="F2459" s="136"/>
    </row>
    <row r="2460" spans="4:6">
      <c r="D2460" s="3"/>
      <c r="E2460" s="3"/>
      <c r="F2460" s="136"/>
    </row>
    <row r="2461" spans="4:6">
      <c r="D2461" s="3"/>
      <c r="E2461" s="3"/>
      <c r="F2461" s="136"/>
    </row>
    <row r="2462" spans="4:6">
      <c r="D2462" s="3"/>
      <c r="E2462" s="3"/>
      <c r="F2462" s="136"/>
    </row>
    <row r="2463" spans="4:6">
      <c r="D2463" s="3"/>
      <c r="E2463" s="3"/>
      <c r="F2463" s="136"/>
    </row>
    <row r="2464" spans="4:6">
      <c r="D2464" s="3"/>
      <c r="E2464" s="3"/>
      <c r="F2464" s="136"/>
    </row>
    <row r="2465" spans="4:6">
      <c r="D2465" s="3"/>
      <c r="E2465" s="3"/>
      <c r="F2465" s="136"/>
    </row>
    <row r="2466" spans="4:6">
      <c r="D2466" s="3"/>
      <c r="E2466" s="3"/>
      <c r="F2466" s="136"/>
    </row>
    <row r="2467" spans="4:6">
      <c r="D2467" s="3"/>
      <c r="E2467" s="3"/>
      <c r="F2467" s="136"/>
    </row>
    <row r="2468" spans="4:6">
      <c r="D2468" s="3"/>
      <c r="E2468" s="3"/>
      <c r="F2468" s="136"/>
    </row>
    <row r="2469" spans="4:6">
      <c r="D2469" s="3"/>
      <c r="E2469" s="3"/>
      <c r="F2469" s="136"/>
    </row>
    <row r="2470" spans="4:6">
      <c r="D2470" s="3"/>
      <c r="E2470" s="3"/>
      <c r="F2470" s="136"/>
    </row>
    <row r="2471" spans="4:6">
      <c r="D2471" s="3"/>
      <c r="E2471" s="3"/>
      <c r="F2471" s="136"/>
    </row>
    <row r="2472" spans="4:6">
      <c r="D2472" s="3"/>
      <c r="E2472" s="3"/>
      <c r="F2472" s="136"/>
    </row>
    <row r="2473" spans="4:6">
      <c r="D2473" s="3"/>
      <c r="E2473" s="3"/>
      <c r="F2473" s="136"/>
    </row>
    <row r="2474" spans="4:6">
      <c r="D2474" s="3"/>
      <c r="E2474" s="3"/>
      <c r="F2474" s="136"/>
    </row>
    <row r="2475" spans="4:6">
      <c r="D2475" s="3"/>
      <c r="E2475" s="3"/>
      <c r="F2475" s="136"/>
    </row>
    <row r="2476" spans="4:6">
      <c r="D2476" s="3"/>
      <c r="E2476" s="3"/>
      <c r="F2476" s="136"/>
    </row>
    <row r="2477" spans="4:6">
      <c r="D2477" s="3"/>
      <c r="E2477" s="3"/>
      <c r="F2477" s="136"/>
    </row>
    <row r="2478" spans="4:6">
      <c r="D2478" s="3"/>
      <c r="E2478" s="3"/>
      <c r="F2478" s="136"/>
    </row>
    <row r="2479" spans="4:6">
      <c r="D2479" s="3"/>
      <c r="E2479" s="3"/>
      <c r="F2479" s="136"/>
    </row>
    <row r="2480" spans="4:6">
      <c r="D2480" s="3"/>
      <c r="E2480" s="3"/>
      <c r="F2480" s="136"/>
    </row>
    <row r="2481" spans="4:6">
      <c r="D2481" s="3"/>
      <c r="E2481" s="3"/>
      <c r="F2481" s="136"/>
    </row>
    <row r="2482" spans="4:6">
      <c r="D2482" s="3"/>
      <c r="E2482" s="3"/>
      <c r="F2482" s="136"/>
    </row>
    <row r="2483" spans="4:6">
      <c r="D2483" s="3"/>
      <c r="E2483" s="3"/>
      <c r="F2483" s="136"/>
    </row>
    <row r="2484" spans="4:6">
      <c r="D2484" s="3"/>
      <c r="E2484" s="3"/>
      <c r="F2484" s="136"/>
    </row>
    <row r="2485" spans="4:6">
      <c r="D2485" s="3"/>
      <c r="E2485" s="3"/>
      <c r="F2485" s="136"/>
    </row>
    <row r="2486" spans="4:6">
      <c r="D2486" s="3"/>
      <c r="E2486" s="3"/>
      <c r="F2486" s="136"/>
    </row>
    <row r="2487" spans="4:6">
      <c r="D2487" s="3"/>
      <c r="E2487" s="3"/>
      <c r="F2487" s="136"/>
    </row>
    <row r="2488" spans="4:6">
      <c r="D2488" s="3"/>
      <c r="E2488" s="3"/>
      <c r="F2488" s="136"/>
    </row>
    <row r="2489" spans="4:6">
      <c r="D2489" s="3"/>
      <c r="E2489" s="3"/>
      <c r="F2489" s="136"/>
    </row>
    <row r="2490" spans="4:6">
      <c r="D2490" s="3"/>
      <c r="E2490" s="3"/>
      <c r="F2490" s="136"/>
    </row>
    <row r="2491" spans="4:6">
      <c r="D2491" s="3"/>
      <c r="E2491" s="3"/>
      <c r="F2491" s="136"/>
    </row>
    <row r="2492" spans="4:6">
      <c r="D2492" s="3"/>
      <c r="E2492" s="3"/>
      <c r="F2492" s="136"/>
    </row>
    <row r="2493" spans="4:6">
      <c r="D2493" s="3"/>
      <c r="E2493" s="3"/>
      <c r="F2493" s="136"/>
    </row>
    <row r="2494" spans="4:6">
      <c r="D2494" s="3"/>
      <c r="E2494" s="3"/>
      <c r="F2494" s="136"/>
    </row>
    <row r="2495" spans="4:6">
      <c r="D2495" s="3"/>
      <c r="E2495" s="3"/>
      <c r="F2495" s="136"/>
    </row>
    <row r="2496" spans="4:6">
      <c r="D2496" s="3"/>
      <c r="E2496" s="3"/>
      <c r="F2496" s="136"/>
    </row>
    <row r="2497" spans="4:6">
      <c r="D2497" s="3"/>
      <c r="E2497" s="3"/>
      <c r="F2497" s="136"/>
    </row>
    <row r="2498" spans="4:6">
      <c r="D2498" s="3"/>
      <c r="E2498" s="3"/>
      <c r="F2498" s="136"/>
    </row>
    <row r="2499" spans="4:6">
      <c r="D2499" s="3"/>
      <c r="E2499" s="3"/>
      <c r="F2499" s="136"/>
    </row>
    <row r="2500" spans="4:6">
      <c r="D2500" s="3"/>
      <c r="E2500" s="3"/>
      <c r="F2500" s="136"/>
    </row>
    <row r="2501" spans="4:6">
      <c r="D2501" s="3"/>
      <c r="E2501" s="3"/>
      <c r="F2501" s="136"/>
    </row>
    <row r="2502" spans="4:6">
      <c r="D2502" s="3"/>
      <c r="E2502" s="3"/>
      <c r="F2502" s="136"/>
    </row>
    <row r="2503" spans="4:6">
      <c r="D2503" s="3"/>
      <c r="E2503" s="3"/>
      <c r="F2503" s="136"/>
    </row>
    <row r="2504" spans="4:6">
      <c r="D2504" s="3"/>
      <c r="E2504" s="3"/>
      <c r="F2504" s="136"/>
    </row>
    <row r="2505" spans="4:6">
      <c r="D2505" s="3"/>
      <c r="E2505" s="3"/>
      <c r="F2505" s="136"/>
    </row>
    <row r="2506" spans="4:6">
      <c r="D2506" s="3"/>
      <c r="E2506" s="3"/>
      <c r="F2506" s="136"/>
    </row>
    <row r="2507" spans="4:6">
      <c r="D2507" s="3"/>
      <c r="E2507" s="3"/>
      <c r="F2507" s="136"/>
    </row>
    <row r="2508" spans="4:6">
      <c r="D2508" s="3"/>
      <c r="E2508" s="3"/>
      <c r="F2508" s="136"/>
    </row>
    <row r="2509" spans="4:6">
      <c r="D2509" s="3"/>
      <c r="E2509" s="3"/>
      <c r="F2509" s="136"/>
    </row>
    <row r="2510" spans="4:6">
      <c r="D2510" s="3"/>
      <c r="E2510" s="3"/>
      <c r="F2510" s="136"/>
    </row>
    <row r="2511" spans="4:6">
      <c r="D2511" s="3"/>
      <c r="E2511" s="3"/>
      <c r="F2511" s="136"/>
    </row>
    <row r="2512" spans="4:6">
      <c r="D2512" s="3"/>
      <c r="E2512" s="3"/>
      <c r="F2512" s="136"/>
    </row>
    <row r="2513" spans="4:6">
      <c r="D2513" s="3"/>
      <c r="E2513" s="3"/>
      <c r="F2513" s="136"/>
    </row>
    <row r="2514" spans="4:6">
      <c r="D2514" s="3"/>
      <c r="E2514" s="3"/>
      <c r="F2514" s="136"/>
    </row>
    <row r="2515" spans="4:6">
      <c r="D2515" s="3"/>
      <c r="E2515" s="3"/>
      <c r="F2515" s="136"/>
    </row>
    <row r="2516" spans="4:6">
      <c r="D2516" s="3"/>
      <c r="E2516" s="3"/>
      <c r="F2516" s="136"/>
    </row>
    <row r="2517" spans="4:6">
      <c r="D2517" s="3"/>
      <c r="E2517" s="3"/>
      <c r="F2517" s="136"/>
    </row>
    <row r="2518" spans="4:6">
      <c r="D2518" s="3"/>
      <c r="E2518" s="3"/>
      <c r="F2518" s="136"/>
    </row>
    <row r="2519" spans="4:6">
      <c r="D2519" s="3"/>
      <c r="E2519" s="3"/>
      <c r="F2519" s="136"/>
    </row>
    <row r="2520" spans="4:6">
      <c r="D2520" s="3"/>
      <c r="E2520" s="3"/>
      <c r="F2520" s="136"/>
    </row>
    <row r="2521" spans="4:6">
      <c r="D2521" s="3"/>
      <c r="E2521" s="3"/>
      <c r="F2521" s="136"/>
    </row>
    <row r="2522" spans="4:6">
      <c r="D2522" s="3"/>
      <c r="E2522" s="3"/>
      <c r="F2522" s="136"/>
    </row>
    <row r="2523" spans="4:6">
      <c r="D2523" s="3"/>
      <c r="E2523" s="3"/>
      <c r="F2523" s="136"/>
    </row>
    <row r="2524" spans="4:6">
      <c r="D2524" s="3"/>
      <c r="E2524" s="3"/>
      <c r="F2524" s="136"/>
    </row>
    <row r="2525" spans="4:6">
      <c r="D2525" s="3"/>
      <c r="E2525" s="3"/>
      <c r="F2525" s="136"/>
    </row>
    <row r="2526" spans="4:6">
      <c r="D2526" s="3"/>
      <c r="E2526" s="3"/>
      <c r="F2526" s="136"/>
    </row>
    <row r="2527" spans="4:6">
      <c r="D2527" s="3"/>
      <c r="E2527" s="3"/>
      <c r="F2527" s="136"/>
    </row>
    <row r="2528" spans="4:6">
      <c r="D2528" s="3"/>
      <c r="E2528" s="3"/>
      <c r="F2528" s="136"/>
    </row>
    <row r="2529" spans="4:6">
      <c r="D2529" s="3"/>
      <c r="E2529" s="3"/>
      <c r="F2529" s="136"/>
    </row>
    <row r="2530" spans="4:6">
      <c r="D2530" s="3"/>
      <c r="E2530" s="3"/>
      <c r="F2530" s="136"/>
    </row>
    <row r="2531" spans="4:6">
      <c r="D2531" s="3"/>
      <c r="E2531" s="3"/>
      <c r="F2531" s="136"/>
    </row>
    <row r="2532" spans="4:6">
      <c r="D2532" s="3"/>
      <c r="E2532" s="3"/>
      <c r="F2532" s="136"/>
    </row>
    <row r="2533" spans="4:6">
      <c r="D2533" s="3"/>
      <c r="E2533" s="3"/>
      <c r="F2533" s="136"/>
    </row>
    <row r="2534" spans="4:6">
      <c r="D2534" s="3"/>
      <c r="E2534" s="3"/>
      <c r="F2534" s="136"/>
    </row>
    <row r="2535" spans="4:6">
      <c r="D2535" s="3"/>
      <c r="E2535" s="3"/>
      <c r="F2535" s="136"/>
    </row>
    <row r="2536" spans="4:6">
      <c r="D2536" s="3"/>
      <c r="E2536" s="3"/>
      <c r="F2536" s="136"/>
    </row>
    <row r="2537" spans="4:6">
      <c r="D2537" s="3"/>
      <c r="E2537" s="3"/>
      <c r="F2537" s="136"/>
    </row>
    <row r="2538" spans="4:6">
      <c r="D2538" s="3"/>
      <c r="E2538" s="3"/>
      <c r="F2538" s="136"/>
    </row>
    <row r="2539" spans="4:6">
      <c r="D2539" s="3"/>
      <c r="E2539" s="3"/>
      <c r="F2539" s="136"/>
    </row>
    <row r="2540" spans="4:6">
      <c r="D2540" s="3"/>
      <c r="E2540" s="3"/>
      <c r="F2540" s="136"/>
    </row>
    <row r="2541" spans="4:6">
      <c r="D2541" s="3"/>
      <c r="E2541" s="3"/>
      <c r="F2541" s="136"/>
    </row>
    <row r="2542" spans="4:6">
      <c r="D2542" s="3"/>
      <c r="E2542" s="3"/>
      <c r="F2542" s="136"/>
    </row>
    <row r="2543" spans="4:6">
      <c r="D2543" s="3"/>
      <c r="E2543" s="3"/>
      <c r="F2543" s="136"/>
    </row>
    <row r="2544" spans="4:6">
      <c r="D2544" s="3"/>
      <c r="E2544" s="3"/>
      <c r="F2544" s="136"/>
    </row>
    <row r="2545" spans="4:6">
      <c r="D2545" s="3"/>
      <c r="E2545" s="3"/>
      <c r="F2545" s="136"/>
    </row>
    <row r="2546" spans="4:6">
      <c r="D2546" s="3"/>
      <c r="E2546" s="3"/>
      <c r="F2546" s="136"/>
    </row>
    <row r="2547" spans="4:6">
      <c r="D2547" s="3"/>
      <c r="E2547" s="3"/>
      <c r="F2547" s="136"/>
    </row>
    <row r="2548" spans="4:6">
      <c r="D2548" s="3"/>
      <c r="E2548" s="3"/>
      <c r="F2548" s="136"/>
    </row>
    <row r="2549" spans="4:6">
      <c r="D2549" s="3"/>
      <c r="E2549" s="3"/>
      <c r="F2549" s="136"/>
    </row>
    <row r="2550" spans="4:6">
      <c r="D2550" s="3"/>
      <c r="E2550" s="3"/>
      <c r="F2550" s="136"/>
    </row>
    <row r="2551" spans="4:6">
      <c r="D2551" s="3"/>
      <c r="E2551" s="3"/>
      <c r="F2551" s="136"/>
    </row>
    <row r="2552" spans="4:6">
      <c r="D2552" s="3"/>
      <c r="E2552" s="3"/>
      <c r="F2552" s="136"/>
    </row>
    <row r="2553" spans="4:6">
      <c r="D2553" s="3"/>
      <c r="E2553" s="3"/>
      <c r="F2553" s="136"/>
    </row>
    <row r="2554" spans="4:6">
      <c r="D2554" s="3"/>
      <c r="E2554" s="3"/>
      <c r="F2554" s="136"/>
    </row>
    <row r="2555" spans="4:6">
      <c r="D2555" s="3"/>
      <c r="E2555" s="3"/>
      <c r="F2555" s="136"/>
    </row>
    <row r="2556" spans="4:6">
      <c r="D2556" s="3"/>
      <c r="E2556" s="3"/>
      <c r="F2556" s="136"/>
    </row>
    <row r="2557" spans="4:6">
      <c r="D2557" s="3"/>
      <c r="E2557" s="3"/>
      <c r="F2557" s="136"/>
    </row>
    <row r="2558" spans="4:6">
      <c r="D2558" s="3"/>
      <c r="E2558" s="3"/>
      <c r="F2558" s="136"/>
    </row>
    <row r="2559" spans="4:6">
      <c r="D2559" s="3"/>
      <c r="E2559" s="3"/>
      <c r="F2559" s="136"/>
    </row>
    <row r="2560" spans="4:6">
      <c r="D2560" s="3"/>
      <c r="E2560" s="3"/>
      <c r="F2560" s="136"/>
    </row>
    <row r="2561" spans="4:6">
      <c r="D2561" s="3"/>
      <c r="E2561" s="3"/>
      <c r="F2561" s="136"/>
    </row>
    <row r="2562" spans="4:6">
      <c r="D2562" s="3"/>
      <c r="E2562" s="3"/>
      <c r="F2562" s="136"/>
    </row>
    <row r="2563" spans="4:6">
      <c r="D2563" s="3"/>
      <c r="E2563" s="3"/>
      <c r="F2563" s="136"/>
    </row>
    <row r="2564" spans="4:6">
      <c r="D2564" s="3"/>
      <c r="E2564" s="3"/>
      <c r="F2564" s="136"/>
    </row>
    <row r="2565" spans="4:6">
      <c r="D2565" s="3"/>
      <c r="E2565" s="3"/>
      <c r="F2565" s="136"/>
    </row>
    <row r="2566" spans="4:6">
      <c r="D2566" s="3"/>
      <c r="E2566" s="3"/>
      <c r="F2566" s="136"/>
    </row>
    <row r="2567" spans="4:6">
      <c r="D2567" s="3"/>
      <c r="E2567" s="3"/>
      <c r="F2567" s="136"/>
    </row>
    <row r="2568" spans="4:6">
      <c r="D2568" s="3"/>
      <c r="E2568" s="3"/>
      <c r="F2568" s="136"/>
    </row>
    <row r="2569" spans="4:6">
      <c r="D2569" s="3"/>
      <c r="E2569" s="3"/>
      <c r="F2569" s="136"/>
    </row>
    <row r="2570" spans="4:6">
      <c r="D2570" s="3"/>
      <c r="E2570" s="3"/>
      <c r="F2570" s="136"/>
    </row>
    <row r="2571" spans="4:6">
      <c r="D2571" s="3"/>
      <c r="E2571" s="3"/>
      <c r="F2571" s="136"/>
    </row>
    <row r="2572" spans="4:6">
      <c r="D2572" s="3"/>
      <c r="E2572" s="3"/>
      <c r="F2572" s="136"/>
    </row>
    <row r="2573" spans="4:6">
      <c r="D2573" s="3"/>
      <c r="E2573" s="3"/>
      <c r="F2573" s="136"/>
    </row>
    <row r="2574" spans="4:6">
      <c r="D2574" s="3"/>
      <c r="E2574" s="3"/>
      <c r="F2574" s="136"/>
    </row>
  </sheetData>
  <mergeCells count="5">
    <mergeCell ref="A1:F1"/>
    <mergeCell ref="A2:F2"/>
    <mergeCell ref="A3:F3"/>
    <mergeCell ref="A1659:F1659"/>
    <mergeCell ref="F4:F5"/>
  </mergeCells>
  <pageMargins left="0.75" right="0.75" top="1" bottom="1" header="0.5" footer="0.5"/>
  <pageSetup paperSize="9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Company>Regate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 Rozin</dc:creator>
  <cp:lastModifiedBy>SAMSUNG</cp:lastModifiedBy>
  <dcterms:created xsi:type="dcterms:W3CDTF">2017-11-17T09:16:02Z</dcterms:created>
  <dcterms:modified xsi:type="dcterms:W3CDTF">2018-11-16T12:50:57Z</dcterms:modified>
</cp:coreProperties>
</file>