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0" yWindow="150" windowWidth="19440" windowHeight="117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10" i="1"/>
  <c r="F10" i="1" s="1"/>
  <c r="E11" i="1"/>
  <c r="F11" i="1" s="1"/>
  <c r="E12" i="1"/>
  <c r="F12" i="1" s="1"/>
  <c r="E13" i="1"/>
  <c r="F13" i="1" s="1"/>
  <c r="E14" i="1"/>
  <c r="F14" i="1" s="1"/>
  <c r="E16" i="1"/>
  <c r="F16" i="1" s="1"/>
  <c r="E17" i="1"/>
  <c r="F17" i="1" s="1"/>
  <c r="E18" i="1"/>
  <c r="F18" i="1" s="1"/>
  <c r="E19" i="1"/>
  <c r="F19" i="1" s="1"/>
  <c r="E20" i="1"/>
  <c r="F20" i="1" s="1"/>
  <c r="E9" i="1"/>
  <c r="F9" i="1" s="1"/>
</calcChain>
</file>

<file path=xl/sharedStrings.xml><?xml version="1.0" encoding="utf-8"?>
<sst xmlns="http://schemas.openxmlformats.org/spreadsheetml/2006/main" count="1330" uniqueCount="788">
  <si>
    <t>DESCRIPTION</t>
  </si>
  <si>
    <t>Single Speed Winch with alum/composite  base, drum and top</t>
  </si>
  <si>
    <t>Single Speed Winch w/polished bronze base &amp; drum, alum top</t>
  </si>
  <si>
    <t>Single Speed Winch w/chromed bronze base &amp; drum, alum top</t>
  </si>
  <si>
    <t>Performa Alum Plain Top Winch</t>
  </si>
  <si>
    <t>Radial All ChromePlain Top Winch</t>
  </si>
  <si>
    <t>Radial Polished BronzePlain Top Winch</t>
  </si>
  <si>
    <t>Radial Alum Self-Tailing Winch</t>
  </si>
  <si>
    <t>Radial Chrome Self-Tailing Winch</t>
  </si>
  <si>
    <t>Radial 2 Speed Alum Self-Tailing Winch</t>
  </si>
  <si>
    <t>Radial 2 Speed Chrome Self-Tailing Winch</t>
  </si>
  <si>
    <t>Radial 3 Speed Alum Self-Tailing Winch</t>
  </si>
  <si>
    <t>Radial 3 Speed Chrome Self-Tailing Winch</t>
  </si>
  <si>
    <t>Radial Chrome Self-Tailing Winch White RAL9003</t>
  </si>
  <si>
    <t>Radial 2 Speed Chrome Self-Tailing Winch White RAL9003</t>
  </si>
  <si>
    <t>Radial 3 Speed Chrome Self-Tailing Winch White RAL9003</t>
  </si>
  <si>
    <t>Performa Alum Self-Tailing Winch</t>
  </si>
  <si>
    <t>Performa 2 Speed Alum Self-Tailing Winch</t>
  </si>
  <si>
    <t>Performa 3 Speed Alum Self-Tailing Winch</t>
  </si>
  <si>
    <t>Radial All Chrome Self-Tailing Winch</t>
  </si>
  <si>
    <t>Radial 2 Speed All Chrome Self-Tailing Winch</t>
  </si>
  <si>
    <t>Radial 3 Speed All Chrome Self-Tailing Winch</t>
  </si>
  <si>
    <t>Radial Polished Bronze Self-Tailing Winch</t>
  </si>
  <si>
    <t>Radial 2 Speed Polished Bronze Self-Tailing Winch</t>
  </si>
  <si>
    <t>Radial 3 Speed Polished Bronze Self-Tailing Winch</t>
  </si>
  <si>
    <t>Performa Self-Tailing Alum Quattro Winch</t>
  </si>
  <si>
    <t>Radial 2 Spd Electric ST Alum Winch Horizontal 12 Volt  w/Dual Function Control Box Included</t>
  </si>
  <si>
    <t>Radial 2 Spd Electric ST Alum Winch Horizontal Left Mount 12 Volt  w/Dual Function Control Box Included</t>
  </si>
  <si>
    <t>Radial 2 Spd Electric ST Alum Winch Horizontal 24 Volt  w/Dual Function Control Box Included</t>
  </si>
  <si>
    <t>Radial 2 Spd Electric ST Alum Winch Horizontal Left Mount 24 Volt  w/Dual Function Control Box Included</t>
  </si>
  <si>
    <t>Radial 2 Spd Electric ST Chrome Winch Horizontal 12 Volt  w/Dual Function Control Box Included</t>
  </si>
  <si>
    <t>Radial 2 Spd Electric ST Chrome Winch Horizontal Left Mount 12 Volt  w/Dual Function Control Box Included</t>
  </si>
  <si>
    <t>Radial 2 Spd Electric ST Chrome Winch Horizontal 24 Volt w/Dual Function Control Box Included</t>
  </si>
  <si>
    <t>Radial 2 Spd Electric ST Chrome Winch Horizontal Left Mount 24 Volt w/Dual Function Control Box Included</t>
  </si>
  <si>
    <t>Radial 2 Spd  Electric ST Alum Winch Horizontal 24 Volt  w/Dual Function Control Box Included</t>
  </si>
  <si>
    <t>Radial 2 Spd Electric ST Alum Winch Vertical 12 Volt  w/Dual Function Control Box Included</t>
  </si>
  <si>
    <t>Radial 2 Spd Electric ST Alum Winch Vertical 24 Volt  w/Dual Function Control Box Included</t>
  </si>
  <si>
    <t>Radial 2 Spd Electric ST Chrome Winch Horizontal 24 Volt  w/Dual Function Control Box Included</t>
  </si>
  <si>
    <t>Radial 2 Spd Electric ST Chrome Winch Horizontal Left Mount 24 Volt  w/Dual Function Control Box Included</t>
  </si>
  <si>
    <t>Radial 2 Spd Electric ST Chrome Winch Vertical 12 Volt  w/Dual Function Control Box Included</t>
  </si>
  <si>
    <t>Radial 2 Spd Electric ST Chrome Winch Vertical 24 Volt  w/Dual Function Control Box Included</t>
  </si>
  <si>
    <t>Radial 2 Spd  Electric ST Alum Winch Horizontal Left Mount 24 Volt  w/Dual Function Control Box Included</t>
  </si>
  <si>
    <t>Radial 3 Spd Electric ST Alum Winch Horizontal 12 Volt  w/Dual Function Control Box Included</t>
  </si>
  <si>
    <t>Radial 3 Spd Electric ST Alum Winch Horizontal Left Mount 12 Volt  w/Dual Function Control Box Included</t>
  </si>
  <si>
    <t>Radial 3 Spd Electric ST Alum Winch Horizontal 24 Volt  w/Dual Function Control Box Included</t>
  </si>
  <si>
    <t>Radial 3 Spd Electric ST Alum Winch Horizontal Left Mount 24 Volt  w/Dual Function Control Box Included</t>
  </si>
  <si>
    <t>Radial 3 Spd Electric ST Alum Winch Vertical 12 Volt  w/Dual Function Control Box Included</t>
  </si>
  <si>
    <t>Radial 3 Spd Electric ST Alum Winch Vertical 24 Volt  w/Dual Function Control Box Included</t>
  </si>
  <si>
    <t>Radial 3 Spd Electric ST Chrome Winch Horizontal 12 Volt  w/Dual Function Control Box Included</t>
  </si>
  <si>
    <t>Radial 3 Spd Electric ST Chrome Winch Horizontal Left Mount 12 Volt  w/Dual Function Control Box Included</t>
  </si>
  <si>
    <t>Radial 3 Spd Electric ST Chrome Winch Horizontal 24 Volt  w/Dual Function Control Box Included</t>
  </si>
  <si>
    <t>Radial 3 Spd Electric ST Chrome Winch Horizontal Left Mount 24 Volt  w/Dual Function Control Box Included</t>
  </si>
  <si>
    <t>Radial 3 Spd Electric ST Chrome Winch Vertical 12 Volt  w/Dual Function Control Box Included</t>
  </si>
  <si>
    <t>Radial 3 Spd Electric ST Chrome Winch Vertical 24 Volt  w/Dual Function Control Box Included</t>
  </si>
  <si>
    <t>Radial 2 Spd Electric ST Chrome Winch Horizontal 12 Volt  White RAL9003 w/Dual Function Control Box Included</t>
  </si>
  <si>
    <t>Radial 2 Spd Electric ST Chrome Winch Horizontal Left Mount 12 Volt White RAL9003 w/Dual Function Control Box Included</t>
  </si>
  <si>
    <t>Radial 2 Spd Electric ST Chrome Winch Horizontal 24 Volt  White RAL9003 w/Dual Function Control Box Included</t>
  </si>
  <si>
    <t>Radial 2 Spd Electric ST Chrome Winch Horizontal Left Mount 24 Volt White RAL9003 w/Dual Function Control Box Included</t>
  </si>
  <si>
    <t>Radial 2 Spd Electric ST Chrome Winch Horizontal 12 Volt White RAL9003 w/Dual Function Control Box Included</t>
  </si>
  <si>
    <t>Radial 2 Spd Electric ST Chrome Winch Vertical 12 Volt White RAL9003 w/Dual Function Control Box Included</t>
  </si>
  <si>
    <t>Radial 2 Spd  Electric ST Chrome Winch Horizontal 24 Volt White RAL9003 w/Dual Function Control Box Included</t>
  </si>
  <si>
    <t>Radial 2 Spd Electric ST Chrome Winch Vertical 24 Volt White RAL9003 w/Dual Function Control Box Included</t>
  </si>
  <si>
    <t>Radial 2 Spd Electric ST Chrome Winch Horizontal Left Mount 12 Volt White RAL9003  w/Dual Function Control Box Included</t>
  </si>
  <si>
    <t>Radial 2 Spd Electric ST Chrome Winch Vertical 12 Volt White RAL9003  w/Dual Function Control Box Included</t>
  </si>
  <si>
    <t>Radial 2 Spd  Electric ST Chrome Winch Horizontal 24 Volt White RAL9003  w/Dual Function Control Box Included</t>
  </si>
  <si>
    <t>Radial 2 Spd Electric ST Chrome Winch Horizontal Left Mount 24 Volt White RAL9003  w/Dual Function Control Box Included</t>
  </si>
  <si>
    <t>Radial 2 Spd Electric ST Chrome Winch Vertical 24 Volt White RAL9003  w/Dual Function Control Box Included</t>
  </si>
  <si>
    <t>Radial 2 Spd Electric ST Chrome Winch Horizontal 12 Volt White RAL9003  w/Dual Function Control Box Included</t>
  </si>
  <si>
    <t>Performa 2 Spd Electric ST Alum Winch Horizontal 12 Volt  w/Dual Function Control Box Included</t>
  </si>
  <si>
    <t>Performa 2 Spd Electric ST Alum Winch Horizontal Left Mount 12 Volt  w/Dual Function Control Box Included</t>
  </si>
  <si>
    <t>Performa 2 Spd Electric ST Alum Winch Horizontal 24 Volt  w/Dual Function Control Box Included</t>
  </si>
  <si>
    <t>Performa 2 Spd Electric ST Alum Winch Horizontal Left Mount 24 Volt  w/Dual Function Control Box Included</t>
  </si>
  <si>
    <t>Performa 2 Spd  Electric ST Alum Winch Horizontal 24 Volt  w/Dual Function Control Box Included</t>
  </si>
  <si>
    <t>Performa 2 Spd Electric ST Alum Winch Vertical 12 Volt  w/Dual Function Control Box Included</t>
  </si>
  <si>
    <t>Performa 2 Spd Electric ST Alum Winch Vertical 24 Volt  w/Dual Function Control Box Included</t>
  </si>
  <si>
    <t>Performa 3 Spd Electric ST Alum Winch Horizontal 12 Volt  w/Dual Function Control Box Included</t>
  </si>
  <si>
    <t>Performa 3 Spd Electric ST Alum Winch Horizontal Left Mount 12 Volt  w/Dual Function Control Box Included</t>
  </si>
  <si>
    <t>Performa 3 Spd  Electric ST Alum Winch Horizontal 24 Volt  w/Dual Function Control Box Included</t>
  </si>
  <si>
    <t>Performa 3 Spd Electric ST Alum Winch Horizontal Left Mount 24 Volt  w/Dual Function Control Box Included</t>
  </si>
  <si>
    <t>Performa 3 Spd Electric ST Alum Winch Vertical 12 Volt  w/Dual Function Control Box Included</t>
  </si>
  <si>
    <t>Performa 3 Spd Electric ST Alum Winch Vertical 24 Volt  w/Dual Function Control Box Included</t>
  </si>
  <si>
    <t>Radial 2 Spd Electric ST All Chrome Winch Horizontal 12 Volt  w/Dual Function Control Box Included</t>
  </si>
  <si>
    <t>Radial 2 Spd Electric ST All Chrome Winch Horizontal Left Mount 12 Volt  w/Dual Function Control Box Included</t>
  </si>
  <si>
    <t>Radial 2 Spd Electric ST All Chrome Winch Horizontal 24 Volt  w/Dual Function Control Box Included</t>
  </si>
  <si>
    <t>Radial 2 Spd Electric ST All Chrome Winch Horizontal Left Mount 24 Volt  w/Dual Function Control Box Included</t>
  </si>
  <si>
    <t>Radial 2 Spd  Electric ST All Chrome Winch Horizontal 24 Volt  w/Dual Function Control Box Included</t>
  </si>
  <si>
    <t>Radial 2 Spd Electric ST All Chrome Winch Vertical 12 Volt  w/Dual Function Control Box Included</t>
  </si>
  <si>
    <t>Radial 2 Spd Electric ST All Chrome Winch Vertical 24 Volt  w/Dual Function Control Box Included</t>
  </si>
  <si>
    <t>Radial 3 Spd Electric ST All Chrome Winch Horizontal 12 Volt  w/Dual Function Control Box Included</t>
  </si>
  <si>
    <t>Radial 3 Spd Electric ST All Chrome Winch Horizontal Left Mount 12 Volt  w/Dual Function Control Box Included</t>
  </si>
  <si>
    <t>Radial 3 Spd  Electric ST All Chrome Winch Horizontal 24 Volt  w/Dual Function Control Box Included</t>
  </si>
  <si>
    <t>Radial 3 Spd Electric ST All Chrome Winch Horizontal Left Mount 24 Volt  w/Dual Function Control Box Included</t>
  </si>
  <si>
    <t>Radial 3 Spd Electric ST All Chrome Winch Vertical 12 Volt  w/Dual Function Control Box Included</t>
  </si>
  <si>
    <t>Radial 3 Spd Electric ST All Chrome Winch Vertical 24 Volt  w/Dual Function Control Box Included</t>
  </si>
  <si>
    <t>Radial 2 Spd Electric ST Polished Bronze Winch Horizontal 12 Volt  w/Dual Function Control Box Included</t>
  </si>
  <si>
    <t>Radial 2 Spd Electric ST Polished Bronze Winch Horizontal Left Mount 12 Volt  w/Dual Function Control Box Included</t>
  </si>
  <si>
    <t>Radial 2 Spd Electric ST Polished Bronze Winch Horizontal 24 Volt  w/Dual Function Control Box Included</t>
  </si>
  <si>
    <t>Radial 2 Spd Electric ST Polished Bronze Winch Horizontal Left Mount 24 Volt  w/Dual Function Control Box Included</t>
  </si>
  <si>
    <t>Radial 2 Spd  Electric ST Polished Bronze Winch Horizontal 24 Volt  w/Dual Function Control Box Included</t>
  </si>
  <si>
    <t>Radial 2 Spd Electric ST Polished Bronze Winch Vertical 12 Volt  w/Dual Function Control Box Included</t>
  </si>
  <si>
    <t>Radial 2 Spd Electric ST Polished Bronze Winch Vertical 24 Volt  w/Dual Function Control Box Included</t>
  </si>
  <si>
    <t>Radial 3 Spd Electric ST Polished Bronze Winch Horizontal 12 Volt  w/Dual Function Control Box Included</t>
  </si>
  <si>
    <t>Radial 3 Spd Electric ST Polished Bronze Winch Horizontal Left Mount 12 Volt  w/Dual Function Control Box Included</t>
  </si>
  <si>
    <t>Radial 3 Spd  Electric ST Polished Bronze Winch Horizontal 24 Volt  w/Dual Function Control Box Included</t>
  </si>
  <si>
    <t>Radial 3 Spd Electric ST Polished Bronze Winch Horizontal Left Mount 24 Volt  w/Dual Function Control Box Included</t>
  </si>
  <si>
    <t>Radial 3 Spd Electric ST Polished Bronze Winch Vertical 12 Volt  w/Dual Function Control Box Included</t>
  </si>
  <si>
    <t>Radial 3 Spd Electric ST Polished Bronze Winch Vertical 24 Volt  w/Dual Function Control Box Included</t>
  </si>
  <si>
    <t>UniPower Radial Winch Alum 12 Volt w/Dual Function Control Box Included</t>
  </si>
  <si>
    <t>UniPower Radial Winch Alum 24 Volt w/Dual Function Control Box Included</t>
  </si>
  <si>
    <t>UniPower Radial Winch Chrome 12 Volt w/Dual Function Control Box Included</t>
  </si>
  <si>
    <t>UniPower Radial Winch Chrome 24 Volt w/Dual Function Control Box Included</t>
  </si>
  <si>
    <t>UniPower Radial Winch Chrome 12 Volt White RAL9003 w/Dual Function Control Box Included</t>
  </si>
  <si>
    <t>UniPower Radial Winch Chrome 24 Volt White RAL9003 w/Dual Function Control Box Included</t>
  </si>
  <si>
    <t>UniPower Radial Winch All Chrome 12 Volt w/Dual Function Control Box Included</t>
  </si>
  <si>
    <t>UniPower Radial Winch All Chrome 24 Volt w/Dual Function Control Box Included</t>
  </si>
  <si>
    <t>UniPower Radial Winch Polished Bronze 12 Volt w/Dual Function Control Box Included</t>
  </si>
  <si>
    <t>UniPower Radial Winch Polished Bronze 24 Volt w/Dual Function Control Box Included</t>
  </si>
  <si>
    <t>Radial Rewind Electric Aluminum Winch  w/Dual Function Control Box Included</t>
  </si>
  <si>
    <t>Radial Rewind Electric Chrome Winch  w/Dual Function Control Box Included</t>
  </si>
  <si>
    <t>Radial Rewind Electric Chrome Winch White RAL9003 w/Dual Function Control Box Included</t>
  </si>
  <si>
    <t>Radial Rewind Electric All Chrome Winch w/Dual Function Control Box Included</t>
  </si>
  <si>
    <t>Radial Rewind Electric Polished Bronze Winch w/Dual Function Control Box Included</t>
  </si>
  <si>
    <t>Remote Switch w/Guard (66mm)</t>
  </si>
  <si>
    <t>Remote Switch w/Guard (76mm)</t>
  </si>
  <si>
    <t>Digital Switch System Stainless Steel - Dual - Icon Version1 (1-2)</t>
  </si>
  <si>
    <t>Digital Switch System Stainless Steel - Dual - Icon Version2 (rh-lh)</t>
  </si>
  <si>
    <t>Digital Switch System Stainless Steel - Dual - Icon Version3 (up-down)</t>
  </si>
  <si>
    <t>Digital Switch System Stainless Steel - Single - Icon Version4 (start)</t>
  </si>
  <si>
    <t>Digital System Switch AFT Black - Dual - Icon Version1 (1-2)</t>
  </si>
  <si>
    <t>Digital System Switch AFT Black - Dual - Icon Version2 (rh-lh)</t>
  </si>
  <si>
    <t>Digital System Switch AFT Black - Dual - Icon Version3 (up-down)</t>
  </si>
  <si>
    <t>Digital System Switch AFT Black - SIngle - Icon Version4 (start)</t>
  </si>
  <si>
    <t>Digital System Switch OEM Black - Dual - Icon Version1 (1-2) (minimum order:10pcs)</t>
  </si>
  <si>
    <t>Digital System Switch OEM Black - Dual - Icon Version2 (rh-lh) (minimum order:10pcs)</t>
  </si>
  <si>
    <t>Digital System Switch OEM Black - Dual - Icon Version3 (up-down) (minimum order:10pcs)</t>
  </si>
  <si>
    <t>Digital System Switch OEM Black - Single - Icon Version4 (start) (minimum order:10pcs)</t>
  </si>
  <si>
    <t>Digital System Switch OEM Black - Dual - Cover</t>
  </si>
  <si>
    <t>Digital System Switch OEM Black - Single - Cover</t>
  </si>
  <si>
    <t>Digital System Switch OEM - Dual/Single - Decoder</t>
  </si>
  <si>
    <t>Circuit Breaker - 80 AMP Maximum</t>
  </si>
  <si>
    <t>Circuit Breaker - 100 AMP Maximum</t>
  </si>
  <si>
    <t>Circuit Breaker - 150 AMP Maximum</t>
  </si>
  <si>
    <t>Circuit Breaker - 135 AMP Maximum</t>
  </si>
  <si>
    <t>Performa Disconnect Rod W40</t>
  </si>
  <si>
    <t>Performa Disconnect Rod W46</t>
  </si>
  <si>
    <t>Performa Disconnect Rod W50</t>
  </si>
  <si>
    <t>Performa Disconnect Rod W60</t>
  </si>
  <si>
    <t>Performa Disconnect Rod W60.3</t>
  </si>
  <si>
    <t>Performa Disconnect Rod W70</t>
  </si>
  <si>
    <t>Performa Disconnect Rod W70.3</t>
  </si>
  <si>
    <t>Performa Disconnect Rod W80</t>
  </si>
  <si>
    <t>Performa Disconnect Rod W80.3</t>
  </si>
  <si>
    <t>Electric Control Box for 1 Winch (Size 40) - 12 Volt</t>
  </si>
  <si>
    <t>Electric Control Box for 1 Winch - 12 Volt</t>
  </si>
  <si>
    <t>Electric Control Box for 1 Winch - 24 Volt</t>
  </si>
  <si>
    <t>Load Controller for Radial 40.2 and Rewind 40 - 12 Volt - Horizontal motor</t>
  </si>
  <si>
    <t>Load Controller for Radial 40.2 and Rewind 40 - 24 Volt - Horizontal motor</t>
  </si>
  <si>
    <t>Load Controller for Radial 46.2 and Rewind 46 - 12 Volt - Horizontal motor</t>
  </si>
  <si>
    <t>Load Controller for Radial 46.2 and Rewind 46 - 24 Volt - Horizontal motor</t>
  </si>
  <si>
    <t>Load Controller for Radial 46.2 and 50.2 - 12 Volt - Vertical motor</t>
  </si>
  <si>
    <t>Load Controller for Radial 46.2 and 50.2 - 24 Volt - Vertical motor</t>
  </si>
  <si>
    <t>Load Controller for Radial 50.2 - 12 Volt - Horizontal motor</t>
  </si>
  <si>
    <t>Load Controller for Radial 50.2 - 24 Volt - Horizontal motor</t>
  </si>
  <si>
    <t>Load Controller for Radial 60.2 and 70.2 and Rewind 60 - 12 Volt - Horizontal motor</t>
  </si>
  <si>
    <t>Load Controller for Radial 60.2 and 70.2 - 24 Volt - Horizontal motor</t>
  </si>
  <si>
    <t>Load Controller for Radial 60.2 and 70.2 - 12 Volt - Vertical motor</t>
  </si>
  <si>
    <t>Load Controller for Radial 60.2 and 70.2 - 24 Volt - Vertical motor</t>
  </si>
  <si>
    <t>Load Controller for Radial 60.3 and 70.3 - 12 Volt - Vertical motor</t>
  </si>
  <si>
    <t>Load Controller for Radial 60.3 and 70.3 24 Volt - Horizontal motor</t>
  </si>
  <si>
    <t>Load Controller for Radial 60.3 and 70.3 24 Volt - Vertical motor</t>
  </si>
  <si>
    <t>Load Controller for Radial 60 Rewind 24 Volt</t>
  </si>
  <si>
    <t>Load Controller for Radial 80.2 and 1000.2 24Volt - Horizontal/Vertical motor</t>
  </si>
  <si>
    <t>Load Controller for Radial 80.3 and 1000.3 24Volt - Horizontal/Vertical motor</t>
  </si>
  <si>
    <t>Control Box w/Load Controller - Unipower 12 Volt</t>
  </si>
  <si>
    <t>Control Box w/Load Controller - Unipower 24 Volt</t>
  </si>
  <si>
    <t>Radial Hydraulic Self-Tailing Alum Winch</t>
  </si>
  <si>
    <t>Radial Hydraulic Self-Tailing Chrome Winch</t>
  </si>
  <si>
    <t>Radial 2 Spd Hydraulic Self-Tailing Alum Winch</t>
  </si>
  <si>
    <t>Radial 2 Spd Hydraulic Self-Tailing Chrome Winch</t>
  </si>
  <si>
    <t>Radial 3 Spd Hydraulic Self-Tailing Alum Winch</t>
  </si>
  <si>
    <t>Radial 3 Spd Hydraulic Self-Tailing Chrome Winch</t>
  </si>
  <si>
    <t>Radial 2 Spd Hydraulic Self-Tailing Chrome Winch White RAL9003</t>
  </si>
  <si>
    <t>Radial 3 Spd Hydraulic Self-Tailing Chrome Winch White RAL9003</t>
  </si>
  <si>
    <t>Performa 2 Spd Hydraulic Self-Tailing Alum Winch</t>
  </si>
  <si>
    <t>Performa 3 Spd Hydraulic Self-Tailing Alum Winch</t>
  </si>
  <si>
    <t>Radial 2 Spd Hydraulic Self-Tailing All Chrome Winch</t>
  </si>
  <si>
    <t>Radial 3 Spd Hydraulic Self-Tailing All Chrome Winch</t>
  </si>
  <si>
    <t>Radial 2 Spd Hydraulic Self-Tailing Polished Bronze Winch</t>
  </si>
  <si>
    <t>Radial 3 Spd Hydraulic Self-Tailing Polished Bronze Winch</t>
  </si>
  <si>
    <t>8" Alum Winch Handle - No Lock</t>
  </si>
  <si>
    <t>8" Lock-In Alum Winch Handle</t>
  </si>
  <si>
    <t>8" Lock-In Polished Bronze Winch Handle</t>
  </si>
  <si>
    <t>8" Lock-In Chrome Winch Handle</t>
  </si>
  <si>
    <t>8" Lock-In Alum Low Profile SpeedGrip Winch Handle</t>
  </si>
  <si>
    <t>8" Lock-In Alum SpeedGrip Winch Handle</t>
  </si>
  <si>
    <t>8" Lock-In Chrome SpeedGrip Winch Handle</t>
  </si>
  <si>
    <t>10" Alum Winch Handle - No Lock</t>
  </si>
  <si>
    <t>10" Lock-In Alum Winch Handle</t>
  </si>
  <si>
    <t>10" Lock-In Polished Bronze Winch Handle</t>
  </si>
  <si>
    <t>10" Lock-In Chrome Winch Handle</t>
  </si>
  <si>
    <t>10" Lock-In Double-Grip Alum Winch Handle</t>
  </si>
  <si>
    <t>10" Lock-In Alum SpeedGrip Winch Handle</t>
  </si>
  <si>
    <t>10" Lock-In Chrome SpeedGrip Winch Handle</t>
  </si>
  <si>
    <t>10"lock-in aluminum hexagonal</t>
  </si>
  <si>
    <t>Winch Service Kit</t>
  </si>
  <si>
    <t>Winch Grease</t>
  </si>
  <si>
    <t>Racing Winch Service Kit for B880 - B1120 Winches</t>
  </si>
  <si>
    <t xml:space="preserve">Racing Winch Service Kit for B50 - B65 Winches </t>
  </si>
  <si>
    <t>Lock-in Handle Repair Kit</t>
  </si>
  <si>
    <t>Winch Drum Screw Kit for B16 - B46 Winches</t>
  </si>
  <si>
    <t>Winch Drum Screw Kit for B48 - B980 Winches</t>
  </si>
  <si>
    <t>Winch Polish for all Metal Suraces</t>
  </si>
  <si>
    <t>Pawl Oil for Pawls and Springs</t>
  </si>
  <si>
    <t>Stainless Steel Cleaner</t>
  </si>
  <si>
    <t>CAM 150 repair kit</t>
  </si>
  <si>
    <t>Wet notes H2559</t>
  </si>
  <si>
    <t>New!</t>
  </si>
  <si>
    <t>*</t>
  </si>
  <si>
    <t>PART NO.</t>
  </si>
  <si>
    <t>B6A</t>
  </si>
  <si>
    <t>B6BBA</t>
  </si>
  <si>
    <t>B6CCA</t>
  </si>
  <si>
    <t>B8A</t>
  </si>
  <si>
    <t>B8BBA</t>
  </si>
  <si>
    <t>B8CCA</t>
  </si>
  <si>
    <t>20.2PTP</t>
  </si>
  <si>
    <t>35.2PTP</t>
  </si>
  <si>
    <t>40.2PTP</t>
  </si>
  <si>
    <t>46.2PTP</t>
  </si>
  <si>
    <t>50.2PTP</t>
  </si>
  <si>
    <t>20.2PTCCC</t>
  </si>
  <si>
    <t>35.2PTCCC</t>
  </si>
  <si>
    <t>40.2PTCCC</t>
  </si>
  <si>
    <t>46.2PTCCC</t>
  </si>
  <si>
    <t>50.2PTCCC</t>
  </si>
  <si>
    <t>20.2PTBBB</t>
  </si>
  <si>
    <t>35.2PTBBB</t>
  </si>
  <si>
    <t>40.2PTBBB</t>
  </si>
  <si>
    <t>46.2PTBBB</t>
  </si>
  <si>
    <t>50.2PTBBB</t>
  </si>
  <si>
    <t>15STA</t>
  </si>
  <si>
    <t>20STA</t>
  </si>
  <si>
    <t>20STC</t>
  </si>
  <si>
    <t>35.2STA</t>
  </si>
  <si>
    <t>35.2STC</t>
  </si>
  <si>
    <t>40.2STA</t>
  </si>
  <si>
    <t>40.2STC</t>
  </si>
  <si>
    <t>46.2STA</t>
  </si>
  <si>
    <t>46.2STC</t>
  </si>
  <si>
    <t>50.2STA</t>
  </si>
  <si>
    <t>50.2STC</t>
  </si>
  <si>
    <t>60.2STA</t>
  </si>
  <si>
    <t>60.2STC</t>
  </si>
  <si>
    <t>60.3STA</t>
  </si>
  <si>
    <t>60.3STC</t>
  </si>
  <si>
    <t>70.2STA</t>
  </si>
  <si>
    <t>70.2STC</t>
  </si>
  <si>
    <t>70.3STA</t>
  </si>
  <si>
    <t>70.3STC</t>
  </si>
  <si>
    <t>80.2STA</t>
  </si>
  <si>
    <t>80.2STC</t>
  </si>
  <si>
    <t>80.3STA</t>
  </si>
  <si>
    <t>80.3STC</t>
  </si>
  <si>
    <t>20STCW</t>
  </si>
  <si>
    <t>35.2STCW</t>
  </si>
  <si>
    <t>40.2STCW</t>
  </si>
  <si>
    <t>46.2STCW</t>
  </si>
  <si>
    <t>50.2STCW</t>
  </si>
  <si>
    <t>60.2STCW</t>
  </si>
  <si>
    <t>60.3STCW</t>
  </si>
  <si>
    <t>70.2STCW</t>
  </si>
  <si>
    <t>70.3STCW</t>
  </si>
  <si>
    <t>20STP</t>
  </si>
  <si>
    <t>35.2STP</t>
  </si>
  <si>
    <t>40.2STP</t>
  </si>
  <si>
    <t>46.2STP</t>
  </si>
  <si>
    <t>50.2STP</t>
  </si>
  <si>
    <t>50.3STP</t>
  </si>
  <si>
    <t>60.2STP</t>
  </si>
  <si>
    <t>60.3STP</t>
  </si>
  <si>
    <t>70.2STP</t>
  </si>
  <si>
    <t>70.3STP</t>
  </si>
  <si>
    <t>80.2STP</t>
  </si>
  <si>
    <t>80.3STP</t>
  </si>
  <si>
    <t>20STCCC</t>
  </si>
  <si>
    <t>35.2STCCC</t>
  </si>
  <si>
    <t>40.2STCCC</t>
  </si>
  <si>
    <t>46.2STCCC</t>
  </si>
  <si>
    <t>50.2STCCC</t>
  </si>
  <si>
    <t>60.2STCCC</t>
  </si>
  <si>
    <t>60.3STCCC</t>
  </si>
  <si>
    <t>70.2STCCC</t>
  </si>
  <si>
    <t>70.3STCCC</t>
  </si>
  <si>
    <t>20STBBB</t>
  </si>
  <si>
    <t>35.2STBBB</t>
  </si>
  <si>
    <t>40.2STBBB</t>
  </si>
  <si>
    <t>46.2STBBB</t>
  </si>
  <si>
    <t>50.2STBBB</t>
  </si>
  <si>
    <t>60.2STBBB</t>
  </si>
  <si>
    <t>60.3STBBB</t>
  </si>
  <si>
    <t>70.2STBBB</t>
  </si>
  <si>
    <t>70.3STBBB</t>
  </si>
  <si>
    <t>40STQP</t>
  </si>
  <si>
    <t>46STQP</t>
  </si>
  <si>
    <t>40.2STEA12H</t>
  </si>
  <si>
    <t>40.2STEA12HLM</t>
  </si>
  <si>
    <t>40.2STEA24H</t>
  </si>
  <si>
    <t>40.2STEA24HLM</t>
  </si>
  <si>
    <t>40.2STEC12H</t>
  </si>
  <si>
    <t>40.2STEC12HLM</t>
  </si>
  <si>
    <t>40.2STEC24H</t>
  </si>
  <si>
    <t>40.2STEC24HLM</t>
  </si>
  <si>
    <t>46.2STEA12H</t>
  </si>
  <si>
    <t>46.2STEA12HLM</t>
  </si>
  <si>
    <t>46.2STEA24H</t>
  </si>
  <si>
    <t>46.2STEA24HLM</t>
  </si>
  <si>
    <t>46.2STEA12V</t>
  </si>
  <si>
    <t>46.2STEA24V</t>
  </si>
  <si>
    <t>46.2STEC12H</t>
  </si>
  <si>
    <t>46.2STEC12HLM</t>
  </si>
  <si>
    <t>46.2STEC24H</t>
  </si>
  <si>
    <t>46.2STEC24HLM</t>
  </si>
  <si>
    <t>46.2STEC12V</t>
  </si>
  <si>
    <t>46.2STEC24V</t>
  </si>
  <si>
    <t>50.2STEA12H</t>
  </si>
  <si>
    <t>50.2STEA12HLM</t>
  </si>
  <si>
    <t>50.2STEA24H</t>
  </si>
  <si>
    <t>50.2STEA24HLM</t>
  </si>
  <si>
    <t>50.2STEA12V</t>
  </si>
  <si>
    <t>50.2STEA24V</t>
  </si>
  <si>
    <t>50.2STEC12H</t>
  </si>
  <si>
    <t>50.2STEC12HLM</t>
  </si>
  <si>
    <t>50.2STEC24H</t>
  </si>
  <si>
    <t>50.2STEC24HLM</t>
  </si>
  <si>
    <t>50.2STEC12V</t>
  </si>
  <si>
    <t>50.2STEC24V</t>
  </si>
  <si>
    <t>60.2STEA12H</t>
  </si>
  <si>
    <t>60.2STEA12HLM</t>
  </si>
  <si>
    <t>60.2STEA24H</t>
  </si>
  <si>
    <t>60.2STEA24HLM</t>
  </si>
  <si>
    <t>60.2STEA12V</t>
  </si>
  <si>
    <t>60.2STEA24V</t>
  </si>
  <si>
    <t>60.2STEC12H</t>
  </si>
  <si>
    <t>60.2STEC12HLM</t>
  </si>
  <si>
    <t>60.2STEC24H</t>
  </si>
  <si>
    <t>60.2STEC24HLM</t>
  </si>
  <si>
    <t>60.2STEC12V</t>
  </si>
  <si>
    <t>60.2STEC24V</t>
  </si>
  <si>
    <t>60.3STEA12H</t>
  </si>
  <si>
    <t>60.3STEA12HLM</t>
  </si>
  <si>
    <t>60.3STEA24H</t>
  </si>
  <si>
    <t>60.3STEA24HLM</t>
  </si>
  <si>
    <t>60.3STEA12V</t>
  </si>
  <si>
    <t>60.3STEA24V</t>
  </si>
  <si>
    <t>60.3STEC12H</t>
  </si>
  <si>
    <t>60.3STEC12HLM</t>
  </si>
  <si>
    <t>60.3STEC24H</t>
  </si>
  <si>
    <t>60.3STEC24HLM</t>
  </si>
  <si>
    <t>60.3STEC12V</t>
  </si>
  <si>
    <t>60.3STEC24V</t>
  </si>
  <si>
    <t>70.2STEA12H</t>
  </si>
  <si>
    <t>70.2STEA12HLM</t>
  </si>
  <si>
    <t>70.2STEA24H</t>
  </si>
  <si>
    <t>70.2STEA24HLM</t>
  </si>
  <si>
    <t>70.2STEA12V</t>
  </si>
  <si>
    <t>70.2STEA24V</t>
  </si>
  <si>
    <t>70.2STEC12H</t>
  </si>
  <si>
    <t>70.2STEC12HLM</t>
  </si>
  <si>
    <t>70.2STEC24H</t>
  </si>
  <si>
    <t>70.2STEC24HLM</t>
  </si>
  <si>
    <t>70.2STEC12V</t>
  </si>
  <si>
    <t>70.2STEC24V</t>
  </si>
  <si>
    <t>70.3STEA12H</t>
  </si>
  <si>
    <t>70.3STEA12HLM</t>
  </si>
  <si>
    <t>70.3STEA24H</t>
  </si>
  <si>
    <t>70.3STEA24HLM</t>
  </si>
  <si>
    <t>70.3STEA12V</t>
  </si>
  <si>
    <t>70.3STEA24V</t>
  </si>
  <si>
    <t>70.3STEC12H</t>
  </si>
  <si>
    <t>70.3STEC12HLM</t>
  </si>
  <si>
    <t>70.3STEC24H</t>
  </si>
  <si>
    <t>70.3STEC24HLM</t>
  </si>
  <si>
    <t>70.3STEC12V</t>
  </si>
  <si>
    <t>70.3STEC24V</t>
  </si>
  <si>
    <t>80.2STEA12H</t>
  </si>
  <si>
    <t>80.2STEA12HLM</t>
  </si>
  <si>
    <t>80.2STEA24H</t>
  </si>
  <si>
    <t>80.2STEA24HLM</t>
  </si>
  <si>
    <t>80.2STEA12V</t>
  </si>
  <si>
    <t>80.2STEA24V</t>
  </si>
  <si>
    <t>80.2STEC12H</t>
  </si>
  <si>
    <t>80.2STEC12HLM</t>
  </si>
  <si>
    <t>80.2STEC24H</t>
  </si>
  <si>
    <t>80.2STEC24HLM</t>
  </si>
  <si>
    <t>80.2STEC12V</t>
  </si>
  <si>
    <t>80.2STEC24V</t>
  </si>
  <si>
    <t>80.3STEA12H</t>
  </si>
  <si>
    <t>80.3STEA12HLM</t>
  </si>
  <si>
    <t>80.3STEA24H</t>
  </si>
  <si>
    <t>80.3STEA24HLM</t>
  </si>
  <si>
    <t>80.3STEA12V</t>
  </si>
  <si>
    <t>80.3STEA24V</t>
  </si>
  <si>
    <t>80.3STEC12H</t>
  </si>
  <si>
    <t>80.3STEC12HLM</t>
  </si>
  <si>
    <t>80.3STEC24H</t>
  </si>
  <si>
    <t>80.3STEC24HLM</t>
  </si>
  <si>
    <t>80.3STEC12V</t>
  </si>
  <si>
    <t>80.3STEC24V</t>
  </si>
  <si>
    <t>40.2STECW12H</t>
  </si>
  <si>
    <t>40.2STECW12HLM</t>
  </si>
  <si>
    <t>40.2STECW24H</t>
  </si>
  <si>
    <t>40.2STECW24HLM</t>
  </si>
  <si>
    <t>46.2STECW12H</t>
  </si>
  <si>
    <t>46.2STECW12HLM</t>
  </si>
  <si>
    <t>46.2STECW12V</t>
  </si>
  <si>
    <t>46.2STECW24H</t>
  </si>
  <si>
    <t>46.2STECW24HLM</t>
  </si>
  <si>
    <t>46.2STECW24V</t>
  </si>
  <si>
    <t>50.2STECW12H</t>
  </si>
  <si>
    <t>50.2STECW12HLM</t>
  </si>
  <si>
    <t>50.2STECW12V</t>
  </si>
  <si>
    <t>50.2STECW24H</t>
  </si>
  <si>
    <t>50.2STECW24HLM</t>
  </si>
  <si>
    <t>50.2STECW24V</t>
  </si>
  <si>
    <t>60.2STECW12H</t>
  </si>
  <si>
    <t>60.2STECW12HLM</t>
  </si>
  <si>
    <t>60.2STECW12V</t>
  </si>
  <si>
    <t>60.2STECW24H</t>
  </si>
  <si>
    <t>60.2STECW24HLM</t>
  </si>
  <si>
    <t>60.2STECW24V</t>
  </si>
  <si>
    <t>60.3STECW12H</t>
  </si>
  <si>
    <t>60.3STECW12HLM</t>
  </si>
  <si>
    <t>60.3STECW12V</t>
  </si>
  <si>
    <t>60.3STECW24H</t>
  </si>
  <si>
    <t>60.3STECW24HLM</t>
  </si>
  <si>
    <t>60.3STECW24V</t>
  </si>
  <si>
    <t>70.2STECW12H</t>
  </si>
  <si>
    <t>70.2STECW12HLM</t>
  </si>
  <si>
    <t>70.2STECW12V</t>
  </si>
  <si>
    <t>70.2STECW24H</t>
  </si>
  <si>
    <t>70.2STECW24HLM</t>
  </si>
  <si>
    <t>70.2STECW24V</t>
  </si>
  <si>
    <t>70.3STECW12H</t>
  </si>
  <si>
    <t>70.3STECW12HLM</t>
  </si>
  <si>
    <t>70.3STECW12V</t>
  </si>
  <si>
    <t>70.3STECW24H</t>
  </si>
  <si>
    <t>70.3STECW24HLM</t>
  </si>
  <si>
    <t>70.3STECW24V</t>
  </si>
  <si>
    <t>40.2STEP12H</t>
  </si>
  <si>
    <t>40.2STEP12HLM</t>
  </si>
  <si>
    <t>40.2STEP24H</t>
  </si>
  <si>
    <t>40.2STEP24HLM</t>
  </si>
  <si>
    <t>46.2STEP12H</t>
  </si>
  <si>
    <t>46.2STEP12HLM</t>
  </si>
  <si>
    <t>46.2STEP24H</t>
  </si>
  <si>
    <t>46.2STEP24HLM</t>
  </si>
  <si>
    <t>46.2STEP12V</t>
  </si>
  <si>
    <t>46.2STEP24V</t>
  </si>
  <si>
    <t>50.2STEP12H</t>
  </si>
  <si>
    <t>50.2STEP12HLM</t>
  </si>
  <si>
    <t>50.2STEP24H</t>
  </si>
  <si>
    <t>50.2STEP24HLM</t>
  </si>
  <si>
    <t>50.2STEP12V</t>
  </si>
  <si>
    <t>50.2STEP24V</t>
  </si>
  <si>
    <t>60.2STEP12H</t>
  </si>
  <si>
    <t>60.2STEP12HLM</t>
  </si>
  <si>
    <t>60.2STEP24H</t>
  </si>
  <si>
    <t>60.2STEP24HLM</t>
  </si>
  <si>
    <t>60.2STEP12V</t>
  </si>
  <si>
    <t>60.2STEP24V</t>
  </si>
  <si>
    <t>60.3STEP12H</t>
  </si>
  <si>
    <t>60.3STEP12HLM</t>
  </si>
  <si>
    <t>60.3STEP24H</t>
  </si>
  <si>
    <t>60.3STEP24HLM</t>
  </si>
  <si>
    <t>60.3STEP12V</t>
  </si>
  <si>
    <t>60.3STEP24V</t>
  </si>
  <si>
    <t>70.2STEP12H</t>
  </si>
  <si>
    <t>70.2STEP12HLM</t>
  </si>
  <si>
    <t>70.2STEP24H</t>
  </si>
  <si>
    <t>70.2STEP24HLM</t>
  </si>
  <si>
    <t>70.2STEP12V</t>
  </si>
  <si>
    <t>70.2STEP24V</t>
  </si>
  <si>
    <t>70.3STEP12H</t>
  </si>
  <si>
    <t>70.3STEP12HLM</t>
  </si>
  <si>
    <t>70.3STEP24H</t>
  </si>
  <si>
    <t>70.3STEP24HLM</t>
  </si>
  <si>
    <t>70.3STEP12V</t>
  </si>
  <si>
    <t>70.3STEP24V</t>
  </si>
  <si>
    <t>80.2STEP12H</t>
  </si>
  <si>
    <t>80.2STEP12HLM</t>
  </si>
  <si>
    <t>80.2STEP12V</t>
  </si>
  <si>
    <t>80.2STEP24H</t>
  </si>
  <si>
    <t>80.2STEP24HLM</t>
  </si>
  <si>
    <t>80.2STEP24V</t>
  </si>
  <si>
    <t>80.3STEP12H</t>
  </si>
  <si>
    <t>80.3STEP12HLM</t>
  </si>
  <si>
    <t>80.3STEP12V</t>
  </si>
  <si>
    <t>80.3STEP24H</t>
  </si>
  <si>
    <t>80.3STEP24HLM</t>
  </si>
  <si>
    <t>80.3STEP24V</t>
  </si>
  <si>
    <t>Electric</t>
  </si>
  <si>
    <t>40.2STECCC12H</t>
  </si>
  <si>
    <t>40.2STECCC12HLM</t>
  </si>
  <si>
    <t>40.2STECCC24H</t>
  </si>
  <si>
    <t>40.2STECCC24HLM</t>
  </si>
  <si>
    <t>46.2STECCC12H</t>
  </si>
  <si>
    <t>46.2STECCC12HLM</t>
  </si>
  <si>
    <t>46.2STECCC24H</t>
  </si>
  <si>
    <t>46.2STECCC24HLM</t>
  </si>
  <si>
    <t>46.2STECCC12V</t>
  </si>
  <si>
    <t>46.2STECCC24V</t>
  </si>
  <si>
    <t>50.2STECCC12H</t>
  </si>
  <si>
    <t>50.2STECCC12HLM</t>
  </si>
  <si>
    <t>50.2STECCC24H</t>
  </si>
  <si>
    <t>50.2STECCC24HLM</t>
  </si>
  <si>
    <t>50.2STECCC12V</t>
  </si>
  <si>
    <t>50.2STECCC24V</t>
  </si>
  <si>
    <t>60.2STECCC12H</t>
  </si>
  <si>
    <t>60.2STECCC12HLM</t>
  </si>
  <si>
    <t>60.2STECCC24H</t>
  </si>
  <si>
    <t>60.2STECCC24HLM</t>
  </si>
  <si>
    <t>60.2STECCC12V</t>
  </si>
  <si>
    <t>60.2STECCC24V</t>
  </si>
  <si>
    <t>60.3STECCC12H</t>
  </si>
  <si>
    <t>60.3STECCC12HLM</t>
  </si>
  <si>
    <t>60.3STECCC24H</t>
  </si>
  <si>
    <t>60.3STECCC24HLM</t>
  </si>
  <si>
    <t>60.3STECCC12V</t>
  </si>
  <si>
    <t>60.3STECCC24V</t>
  </si>
  <si>
    <t>70.2STECCC12H</t>
  </si>
  <si>
    <t>70.2STECCC12HLM</t>
  </si>
  <si>
    <t>70.2STECCC24H</t>
  </si>
  <si>
    <t>70.2STECCC24HLM</t>
  </si>
  <si>
    <t>70.2STECCC12V</t>
  </si>
  <si>
    <t>70.2STECCC24V</t>
  </si>
  <si>
    <t>70.3STECCC12H</t>
  </si>
  <si>
    <t>70.3STECCC12HLM</t>
  </si>
  <si>
    <t>70.3STECCC24H</t>
  </si>
  <si>
    <t>70.3STECCC24HLM</t>
  </si>
  <si>
    <t>70.3STECCC12V</t>
  </si>
  <si>
    <t>70.3STECCC24V</t>
  </si>
  <si>
    <t>40.2STEBBB12H</t>
  </si>
  <si>
    <t>40.2STEBBB12HLM</t>
  </si>
  <si>
    <t>40.2STEBBB24H</t>
  </si>
  <si>
    <t>40.2STEBBB24HLM</t>
  </si>
  <si>
    <t>46.2STEBBB12H</t>
  </si>
  <si>
    <t>46.2STEBBB12HLM</t>
  </si>
  <si>
    <t>46.2STEBBB24H</t>
  </si>
  <si>
    <t>46.2STEBBB24HLM</t>
  </si>
  <si>
    <t>46.2STEBBB12V</t>
  </si>
  <si>
    <t>46.2STEBBB24V</t>
  </si>
  <si>
    <t>50.2STEBBB12H</t>
  </si>
  <si>
    <t>50.2STEBBB12HLM</t>
  </si>
  <si>
    <t>50.2STEBBB24H</t>
  </si>
  <si>
    <t>50.2STEBBB24HLM</t>
  </si>
  <si>
    <t>50.2STEBBB12V</t>
  </si>
  <si>
    <t>50.2STEBBB24V</t>
  </si>
  <si>
    <t>60.2STEBBB12H</t>
  </si>
  <si>
    <t>60.2STEBBB12HLM</t>
  </si>
  <si>
    <t>60.2STEBBB24H</t>
  </si>
  <si>
    <t>60.2STEBBB24HLM</t>
  </si>
  <si>
    <t>60.2STEBBB12V</t>
  </si>
  <si>
    <t>60.2STEBBB24V</t>
  </si>
  <si>
    <t>60.3STEBBB12H</t>
  </si>
  <si>
    <t>60.3STEBBB12HLM</t>
  </si>
  <si>
    <t>60.3STEBBB24H</t>
  </si>
  <si>
    <t>60.3STEBBB24HLM</t>
  </si>
  <si>
    <t>60.3STEBBB12V</t>
  </si>
  <si>
    <t>60.3STEBBB24V</t>
  </si>
  <si>
    <t>70.2STEBBB12H</t>
  </si>
  <si>
    <t>70.2STEBBB12HLM</t>
  </si>
  <si>
    <t>70.2STEBBB24H</t>
  </si>
  <si>
    <t>70.2STEBBB24HLM</t>
  </si>
  <si>
    <t>70.2STEBBB12V</t>
  </si>
  <si>
    <t>70.2STEBBB24V</t>
  </si>
  <si>
    <t>70.3STEBBB12H</t>
  </si>
  <si>
    <t>70.3STEBBB12HLM</t>
  </si>
  <si>
    <t>70.3STEBBB24H</t>
  </si>
  <si>
    <t>70.3STEBBB24HLM</t>
  </si>
  <si>
    <t>70.3STEBBB12V</t>
  </si>
  <si>
    <t>70.3STEBBB24V</t>
  </si>
  <si>
    <t>900UPWA12</t>
  </si>
  <si>
    <t>900UPWA24</t>
  </si>
  <si>
    <t>900UPWC12</t>
  </si>
  <si>
    <t>900UPWC24</t>
  </si>
  <si>
    <t>900UPWCW12</t>
  </si>
  <si>
    <t>900UPWCW24</t>
  </si>
  <si>
    <t>900UPWCCC12</t>
  </si>
  <si>
    <t>900UPWCCC24</t>
  </si>
  <si>
    <t>900UPWBBB12</t>
  </si>
  <si>
    <t>900UPWBBB24</t>
  </si>
  <si>
    <t>40RWA12H</t>
  </si>
  <si>
    <t>40RWA12HLM</t>
  </si>
  <si>
    <t>40RWA24H</t>
  </si>
  <si>
    <t>40RWA24HLM</t>
  </si>
  <si>
    <t>40RWC12H</t>
  </si>
  <si>
    <t>40RWC12HLM</t>
  </si>
  <si>
    <t>40RWC24H</t>
  </si>
  <si>
    <t>40RWC24HLM</t>
  </si>
  <si>
    <t>46RWA12H</t>
  </si>
  <si>
    <t>46RWA12HLM</t>
  </si>
  <si>
    <t>46RWA24H</t>
  </si>
  <si>
    <t>46RWA24HLM</t>
  </si>
  <si>
    <t>46RWC12H</t>
  </si>
  <si>
    <t>46RWC12HLM</t>
  </si>
  <si>
    <t>46RWC24H</t>
  </si>
  <si>
    <t>46RWC24HLM</t>
  </si>
  <si>
    <t>60RWA12H</t>
  </si>
  <si>
    <t>60RWA12HLM</t>
  </si>
  <si>
    <t>60RWA24H</t>
  </si>
  <si>
    <t>60RWA24HLM</t>
  </si>
  <si>
    <t>60RWC12H</t>
  </si>
  <si>
    <t>60RWC12HLM</t>
  </si>
  <si>
    <t>60RWC24H</t>
  </si>
  <si>
    <t>60RWC24HLM</t>
  </si>
  <si>
    <t>40RWCW12H</t>
  </si>
  <si>
    <t>40RWCW12HLM</t>
  </si>
  <si>
    <t>40RWCW24H</t>
  </si>
  <si>
    <t>40RWCW24HLM</t>
  </si>
  <si>
    <t>46RWCW12H</t>
  </si>
  <si>
    <t>46RWCW12HLM</t>
  </si>
  <si>
    <t>46RWCW24H</t>
  </si>
  <si>
    <t>46RWCW24HLM</t>
  </si>
  <si>
    <t>60RWCW12H</t>
  </si>
  <si>
    <t>60RWCW12HLM</t>
  </si>
  <si>
    <t>60RWCW24H</t>
  </si>
  <si>
    <t>60RWCW24HLM</t>
  </si>
  <si>
    <t>40RWCCC12H</t>
  </si>
  <si>
    <t>40RWCCC12HLM</t>
  </si>
  <si>
    <t>40RWCCC24H</t>
  </si>
  <si>
    <t>40RWCCC24HLM</t>
  </si>
  <si>
    <t>46RWCCC12H</t>
  </si>
  <si>
    <t>46RWCCC12HLM</t>
  </si>
  <si>
    <t>46RWCCC24H</t>
  </si>
  <si>
    <t>46RWCCC24HLM</t>
  </si>
  <si>
    <t>60RWCCC12H</t>
  </si>
  <si>
    <t>60RWCCC12HLM</t>
  </si>
  <si>
    <t>60RWCCC24H</t>
  </si>
  <si>
    <t>60RWCCC24HLM</t>
  </si>
  <si>
    <t>40RWBBB12H</t>
  </si>
  <si>
    <t>40RWBBB12HLM</t>
  </si>
  <si>
    <t>40RWBBB24H</t>
  </si>
  <si>
    <t>40RWBBB24HLM</t>
  </si>
  <si>
    <t>46RWBBB12H</t>
  </si>
  <si>
    <t>46RWBBB12HLM</t>
  </si>
  <si>
    <t>46RWBBB24H</t>
  </si>
  <si>
    <t>46RWBBB24HLM</t>
  </si>
  <si>
    <t>60RWBBB12H</t>
  </si>
  <si>
    <t>60RWBBB12HLM</t>
  </si>
  <si>
    <t>60RWBBB24H</t>
  </si>
  <si>
    <t>60RWBBB24HLM</t>
  </si>
  <si>
    <t>BRS102/P</t>
  </si>
  <si>
    <t>BRS104/P</t>
  </si>
  <si>
    <t>DSDSS1</t>
  </si>
  <si>
    <t>DSDSS2</t>
  </si>
  <si>
    <t>DSDSS3</t>
  </si>
  <si>
    <t>DSSSS4</t>
  </si>
  <si>
    <t>DSDBK1</t>
  </si>
  <si>
    <t>DSDBK2</t>
  </si>
  <si>
    <t>DSDBK3</t>
  </si>
  <si>
    <t>DSSBK4</t>
  </si>
  <si>
    <t>DSDBK1-OEM</t>
  </si>
  <si>
    <t>DSDBK2-OEM</t>
  </si>
  <si>
    <t>DSDBK3-OEM</t>
  </si>
  <si>
    <t>DSSBK4-OEM</t>
  </si>
  <si>
    <t>DSDBK-COVER</t>
  </si>
  <si>
    <t>DSSBK-COVER</t>
  </si>
  <si>
    <t>DS-DECODER</t>
  </si>
  <si>
    <t>HCP1717</t>
  </si>
  <si>
    <t>HCP1718</t>
  </si>
  <si>
    <t>HCP1719</t>
  </si>
  <si>
    <t>HCP1720</t>
  </si>
  <si>
    <t>B40PDR</t>
  </si>
  <si>
    <t>B46PDR</t>
  </si>
  <si>
    <t>B50PDR</t>
  </si>
  <si>
    <t>B60PDR</t>
  </si>
  <si>
    <t>B60.3PDR</t>
  </si>
  <si>
    <t>B70PDR</t>
  </si>
  <si>
    <t>B70.3PDR</t>
  </si>
  <si>
    <t>B80PDR</t>
  </si>
  <si>
    <t>B80.3PDR</t>
  </si>
  <si>
    <t>BEB500.12.1</t>
  </si>
  <si>
    <t>BEB1000.12.1</t>
  </si>
  <si>
    <t>BEB1000.24.1</t>
  </si>
  <si>
    <t>LCRH40212</t>
  </si>
  <si>
    <t>LCRH40224</t>
  </si>
  <si>
    <t>LCRH46212</t>
  </si>
  <si>
    <t>LCRH46224</t>
  </si>
  <si>
    <t>LCRV4650212</t>
  </si>
  <si>
    <t>LCRV4650224</t>
  </si>
  <si>
    <t>LCRH50212</t>
  </si>
  <si>
    <t>LCRH50224</t>
  </si>
  <si>
    <t>LCRH6070212</t>
  </si>
  <si>
    <t>LCRH6070224</t>
  </si>
  <si>
    <t>LCRV6070212</t>
  </si>
  <si>
    <t>LCRV6070224</t>
  </si>
  <si>
    <t>LCRV6070312</t>
  </si>
  <si>
    <t>LCRH6070324</t>
  </si>
  <si>
    <t>LCRV6070324</t>
  </si>
  <si>
    <t>LCREW6024</t>
  </si>
  <si>
    <t>LCR801000224</t>
  </si>
  <si>
    <t>LCR801000324</t>
  </si>
  <si>
    <t>WLC200UPW12</t>
  </si>
  <si>
    <t>WLC200UPW24</t>
  </si>
  <si>
    <t>Hydraulic</t>
  </si>
  <si>
    <t>46.2STHA</t>
  </si>
  <si>
    <t>46.2STHC</t>
  </si>
  <si>
    <t>50.2STHA</t>
  </si>
  <si>
    <t>50.2STHC</t>
  </si>
  <si>
    <t>60.2STHA</t>
  </si>
  <si>
    <t>60.2STHC</t>
  </si>
  <si>
    <t>60.3STHA</t>
  </si>
  <si>
    <t>60.3STHC</t>
  </si>
  <si>
    <t>70.2STHA</t>
  </si>
  <si>
    <t>70.2STHC</t>
  </si>
  <si>
    <t>70.3STHA</t>
  </si>
  <si>
    <t>70.3STHC</t>
  </si>
  <si>
    <t>80.2STHA</t>
  </si>
  <si>
    <t>80.2STHC</t>
  </si>
  <si>
    <t>80.3STHA</t>
  </si>
  <si>
    <t>80.3STHC</t>
  </si>
  <si>
    <t>46.2STHCW</t>
  </si>
  <si>
    <t>50.2STHCW</t>
  </si>
  <si>
    <t>60.2STHCW</t>
  </si>
  <si>
    <t>60.3STHCW</t>
  </si>
  <si>
    <t>70.2STHCW</t>
  </si>
  <si>
    <t>70.3STHCW</t>
  </si>
  <si>
    <t>46.2STHP</t>
  </si>
  <si>
    <t>50.2STHP</t>
  </si>
  <si>
    <t>60.2STHP</t>
  </si>
  <si>
    <t>60.3STHP</t>
  </si>
  <si>
    <t>70.2STHP</t>
  </si>
  <si>
    <t>70.3STHP</t>
  </si>
  <si>
    <t>80.2STHP</t>
  </si>
  <si>
    <t>80.3STHP</t>
  </si>
  <si>
    <t>46.2STHCCC</t>
  </si>
  <si>
    <t>50.2STHCCC</t>
  </si>
  <si>
    <t>60.2STHCCC</t>
  </si>
  <si>
    <t>60.3STHCCC</t>
  </si>
  <si>
    <t>70.2STHCCC</t>
  </si>
  <si>
    <t>70.3STHCCC</t>
  </si>
  <si>
    <t>46.2STHBBB</t>
  </si>
  <si>
    <t>50.2STHBBB</t>
  </si>
  <si>
    <t>60.2STHBBB</t>
  </si>
  <si>
    <t>60.3STHBBB</t>
  </si>
  <si>
    <t>70.2STHBBB</t>
  </si>
  <si>
    <t>70.3STHBBB</t>
  </si>
  <si>
    <t>B8AP</t>
  </si>
  <si>
    <t>B8AL</t>
  </si>
  <si>
    <t>B8BL</t>
  </si>
  <si>
    <t>B8CL</t>
  </si>
  <si>
    <t>B8ASGLP</t>
  </si>
  <si>
    <t>B8ASG</t>
  </si>
  <si>
    <t>B8CSG</t>
  </si>
  <si>
    <t>B10AP</t>
  </si>
  <si>
    <t>B10AL</t>
  </si>
  <si>
    <t>B10BL</t>
  </si>
  <si>
    <t>B10CL</t>
  </si>
  <si>
    <t>B10ADL</t>
  </si>
  <si>
    <t>B10ASG</t>
  </si>
  <si>
    <t>B10CSG</t>
  </si>
  <si>
    <t>B10ALE</t>
  </si>
  <si>
    <t>BK4512</t>
  </si>
  <si>
    <t>BK4513</t>
  </si>
  <si>
    <t>BK4515</t>
  </si>
  <si>
    <t>BK4516</t>
  </si>
  <si>
    <t>BK4517</t>
  </si>
  <si>
    <t>BK4518</t>
  </si>
  <si>
    <t>BK4519</t>
  </si>
  <si>
    <t>BK4520</t>
  </si>
  <si>
    <t>BK4521</t>
  </si>
  <si>
    <t>BK4522</t>
  </si>
  <si>
    <t>BK150</t>
  </si>
  <si>
    <t>WETNOTE</t>
  </si>
  <si>
    <t>Prices subject to change without notice.</t>
  </si>
  <si>
    <t>Purchase Orders for Radial winch size 80 needs to be submitted to Qroc Dept.</t>
  </si>
  <si>
    <t>2016 HARKEN EXPORT EURO PRICE LIST</t>
  </si>
  <si>
    <t>Розничная цена, рубли</t>
  </si>
  <si>
    <t>Розничная цена с учетом НДС, евро</t>
  </si>
  <si>
    <t>Цена со скидкой</t>
  </si>
  <si>
    <r>
      <t xml:space="preserve">% </t>
    </r>
    <r>
      <rPr>
        <b/>
        <sz val="10"/>
        <color rgb="FF00B050"/>
        <rFont val="Calibri"/>
        <family val="2"/>
        <charset val="204"/>
        <scheme val="minor"/>
      </rPr>
      <t>(замените размер скидки при необходимости в ячейке ниже и нажмите Enter)</t>
    </r>
  </si>
  <si>
    <t xml:space="preserve">файл не откалиброван по полям </t>
  </si>
  <si>
    <t>для печати! Только просмотр</t>
  </si>
  <si>
    <t>Продукция с завода в Италии - Лебедки, рукоятки</t>
  </si>
  <si>
    <t>FOR ITALY PRODUCTS</t>
  </si>
  <si>
    <t>Effective 01, January 2016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</si>
  <si>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 xml:space="preserve">евро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</si>
  <si>
    <t>Дилер: ООО "Триумф-Марин", Санкт-Петербург                                        WWW.HARKEN-SPB.RU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</si>
</sst>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dd\-mmm\-yy_)"/>
    <numFmt numFmtId="166" formatCode="#,##0.00_р_."/>
    <numFmt numFmtId="167" formatCode="#,##0.00\ [$€-1]"/>
  </numFmts>
  <fonts count="29" x14ac:knownFonts="1"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rgb="FF1F497D"/>
      <name val="Arial"/>
      <family val="2"/>
    </font>
    <font>
      <b/>
      <sz val="6"/>
      <color rgb="FF1F497D"/>
      <name val="Arial"/>
      <family val="2"/>
    </font>
    <font>
      <sz val="6"/>
      <color rgb="FF1F497D"/>
      <name val="Arial"/>
      <family val="2"/>
    </font>
    <font>
      <sz val="6"/>
      <color theme="1"/>
      <name val="Calibri"/>
      <family val="2"/>
      <scheme val="minor"/>
    </font>
    <font>
      <b/>
      <sz val="8"/>
      <color rgb="FF1F497D"/>
      <name val="Arial"/>
      <family val="2"/>
    </font>
    <font>
      <b/>
      <sz val="8"/>
      <name val="Arial"/>
      <family val="2"/>
    </font>
    <font>
      <sz val="8"/>
      <color rgb="FF1F497D"/>
      <name val="Arial"/>
      <family val="2"/>
    </font>
    <font>
      <sz val="8"/>
      <color theme="1"/>
      <name val="Calibri"/>
      <family val="2"/>
      <scheme val="minor"/>
    </font>
    <font>
      <b/>
      <sz val="13"/>
      <color rgb="FF1F497D"/>
      <name val="Arial"/>
      <family val="2"/>
    </font>
    <font>
      <b/>
      <sz val="11"/>
      <color rgb="FF1F497D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u/>
      <sz val="11"/>
      <color theme="8" tint="-0.249977111117893"/>
      <name val="Calibri"/>
      <family val="2"/>
      <charset val="204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A7BFDE"/>
      </bottom>
      <diagonal/>
    </border>
    <border>
      <left/>
      <right/>
      <top style="thick">
        <color rgb="FFA7BFD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2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/>
    <xf numFmtId="0" fontId="14" fillId="0" borderId="0" xfId="0" applyFont="1" applyBorder="1" applyAlignment="1"/>
    <xf numFmtId="0" fontId="7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6" fontId="17" fillId="0" borderId="5" xfId="0" applyNumberFormat="1" applyFont="1" applyBorder="1"/>
    <xf numFmtId="0" fontId="0" fillId="0" borderId="1" xfId="0" applyBorder="1" applyAlignment="1">
      <alignment wrapText="1"/>
    </xf>
    <xf numFmtId="166" fontId="17" fillId="0" borderId="1" xfId="0" applyNumberFormat="1" applyFont="1" applyBorder="1"/>
    <xf numFmtId="0" fontId="18" fillId="0" borderId="0" xfId="0" applyFont="1"/>
    <xf numFmtId="0" fontId="25" fillId="0" borderId="0" xfId="0" applyFont="1" applyBorder="1" applyAlignment="1"/>
    <xf numFmtId="0" fontId="0" fillId="0" borderId="9" xfId="0" applyBorder="1" applyAlignment="1">
      <alignment wrapText="1"/>
    </xf>
    <xf numFmtId="0" fontId="20" fillId="0" borderId="6" xfId="0" applyFont="1" applyBorder="1"/>
    <xf numFmtId="0" fontId="21" fillId="0" borderId="11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27" fillId="0" borderId="0" xfId="0" applyFont="1" applyAlignment="1">
      <alignment horizontal="left"/>
    </xf>
    <xf numFmtId="167" fontId="0" fillId="0" borderId="10" xfId="0" applyNumberFormat="1" applyBorder="1"/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2" fontId="0" fillId="0" borderId="1" xfId="0" applyNumberFormat="1" applyBorder="1"/>
    <xf numFmtId="0" fontId="22" fillId="0" borderId="6" xfId="0" applyFont="1" applyBorder="1" applyAlignment="1">
      <alignment horizontal="center"/>
    </xf>
    <xf numFmtId="166" fontId="28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257176</xdr:colOff>
      <xdr:row>6</xdr:row>
      <xdr:rowOff>38099</xdr:rowOff>
    </xdr:from>
    <xdr:to>
      <xdr:col>2</xdr:col>
      <xdr:colOff>1251400</xdr:colOff>
      <xdr:row>6</xdr:row>
      <xdr:rowOff>1362074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466849"/>
          <a:ext cx="994224" cy="1323975"/>
        </a:xfrm>
        <a:prstGeom prst="rect">
          <a:avLst/>
        </a:prstGeom>
      </xdr:spPr>
    </xdr:pic>
    <xdr:clientData/>
  </xdr:twoCellAnchor>
  <xdr:twoCellAnchor editAs="oneCell">
    <xdr:from>
      <xdr:col>2</xdr:col>
      <xdr:colOff>3324226</xdr:colOff>
      <xdr:row>6</xdr:row>
      <xdr:rowOff>105545</xdr:rowOff>
    </xdr:from>
    <xdr:to>
      <xdr:col>2</xdr:col>
      <xdr:colOff>4191000</xdr:colOff>
      <xdr:row>6</xdr:row>
      <xdr:rowOff>1371599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1" y="1534295"/>
          <a:ext cx="866774" cy="126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2"/>
  <sheetViews>
    <sheetView tabSelected="1" topLeftCell="C1" workbookViewId="0">
      <selection activeCell="G2" sqref="G2"/>
    </sheetView>
  </sheetViews>
  <sheetFormatPr defaultColWidth="11" defaultRowHeight="15.75" x14ac:dyDescent="0.25"/>
  <cols>
    <col min="1" max="1" width="3" style="14" customWidth="1"/>
    <col min="2" max="2" width="12.875" style="20" customWidth="1"/>
    <col min="3" max="3" width="67.375" customWidth="1"/>
    <col min="5" max="5" width="12.625" customWidth="1"/>
    <col min="6" max="6" width="12.875" bestFit="1" customWidth="1"/>
  </cols>
  <sheetData>
    <row r="1" spans="1:6" ht="17.25" thickBot="1" x14ac:dyDescent="0.3">
      <c r="A1"/>
      <c r="B1"/>
      <c r="C1" s="21" t="s">
        <v>776</v>
      </c>
      <c r="D1" s="33" t="s">
        <v>781</v>
      </c>
      <c r="E1" s="24"/>
    </row>
    <row r="2" spans="1:6" ht="16.5" thickTop="1" x14ac:dyDescent="0.25">
      <c r="A2"/>
      <c r="B2"/>
      <c r="C2" s="22" t="s">
        <v>784</v>
      </c>
      <c r="D2" s="33" t="s">
        <v>782</v>
      </c>
      <c r="E2" s="23"/>
    </row>
    <row r="3" spans="1:6" x14ac:dyDescent="0.25">
      <c r="A3"/>
      <c r="B3"/>
      <c r="C3" s="38" t="s">
        <v>785</v>
      </c>
      <c r="D3" s="23"/>
      <c r="E3" s="23"/>
    </row>
    <row r="4" spans="1:6" x14ac:dyDescent="0.25">
      <c r="A4"/>
      <c r="B4"/>
      <c r="C4" s="38" t="s">
        <v>783</v>
      </c>
      <c r="D4" s="23"/>
      <c r="E4" s="23"/>
    </row>
    <row r="5" spans="1:6" x14ac:dyDescent="0.25">
      <c r="A5" s="10"/>
      <c r="B5" s="1"/>
      <c r="C5" s="39" t="s">
        <v>787</v>
      </c>
    </row>
    <row r="6" spans="1:6" ht="31.5" x14ac:dyDescent="0.25">
      <c r="A6" s="25"/>
      <c r="B6" s="26"/>
      <c r="C6" s="27"/>
      <c r="D6" s="41" t="s">
        <v>778</v>
      </c>
      <c r="E6" s="30" t="s">
        <v>777</v>
      </c>
      <c r="F6" s="34" t="s">
        <v>779</v>
      </c>
    </row>
    <row r="7" spans="1:6" ht="113.25" customHeight="1" thickBot="1" x14ac:dyDescent="0.3">
      <c r="A7" s="25"/>
      <c r="B7" s="27" t="s">
        <v>218</v>
      </c>
      <c r="C7" s="27" t="s">
        <v>0</v>
      </c>
      <c r="D7" s="42"/>
      <c r="E7" s="37" t="s">
        <v>786</v>
      </c>
      <c r="F7" s="36" t="s">
        <v>780</v>
      </c>
    </row>
    <row r="8" spans="1:6" ht="16.5" thickBot="1" x14ac:dyDescent="0.3">
      <c r="A8" s="25"/>
      <c r="B8" s="28"/>
      <c r="C8" s="28"/>
      <c r="D8" s="40"/>
      <c r="E8" s="35">
        <v>85.09</v>
      </c>
      <c r="F8" s="44">
        <v>10</v>
      </c>
    </row>
    <row r="9" spans="1:6" x14ac:dyDescent="0.25">
      <c r="A9" s="11"/>
      <c r="B9" s="2" t="s">
        <v>219</v>
      </c>
      <c r="C9" s="2" t="s">
        <v>1</v>
      </c>
      <c r="D9" s="43">
        <v>127.48559999999999</v>
      </c>
      <c r="E9" s="45">
        <f>D9*$E$8</f>
        <v>10847.749704</v>
      </c>
      <c r="F9" s="29">
        <f>E9*(100-$F$8)/100</f>
        <v>9762.9747336</v>
      </c>
    </row>
    <row r="10" spans="1:6" x14ac:dyDescent="0.25">
      <c r="A10" s="11"/>
      <c r="B10" s="2" t="s">
        <v>220</v>
      </c>
      <c r="C10" s="2" t="s">
        <v>2</v>
      </c>
      <c r="D10" s="43">
        <v>221.0428</v>
      </c>
      <c r="E10" s="45">
        <f t="shared" ref="E10:E73" si="0">D10*$E$8</f>
        <v>18808.531852</v>
      </c>
      <c r="F10" s="31">
        <f t="shared" ref="F10:F73" si="1">E10*(100-$F$8)/100</f>
        <v>16927.678666799999</v>
      </c>
    </row>
    <row r="11" spans="1:6" x14ac:dyDescent="0.25">
      <c r="A11" s="11"/>
      <c r="B11" s="2" t="s">
        <v>221</v>
      </c>
      <c r="C11" s="2" t="s">
        <v>3</v>
      </c>
      <c r="D11" s="43">
        <v>204.46579999999997</v>
      </c>
      <c r="E11" s="45">
        <f t="shared" si="0"/>
        <v>17397.994921999998</v>
      </c>
      <c r="F11" s="31">
        <f t="shared" si="1"/>
        <v>15658.195429799998</v>
      </c>
    </row>
    <row r="12" spans="1:6" x14ac:dyDescent="0.25">
      <c r="A12" s="11"/>
      <c r="B12" s="2" t="s">
        <v>222</v>
      </c>
      <c r="C12" s="2" t="s">
        <v>1</v>
      </c>
      <c r="D12" s="43">
        <v>184.28300000000002</v>
      </c>
      <c r="E12" s="45">
        <f t="shared" si="0"/>
        <v>15680.640470000002</v>
      </c>
      <c r="F12" s="31">
        <f t="shared" si="1"/>
        <v>14112.576423000002</v>
      </c>
    </row>
    <row r="13" spans="1:6" x14ac:dyDescent="0.25">
      <c r="A13" s="11"/>
      <c r="B13" s="2" t="s">
        <v>223</v>
      </c>
      <c r="C13" s="2" t="s">
        <v>2</v>
      </c>
      <c r="D13" s="43">
        <v>371.7604</v>
      </c>
      <c r="E13" s="45">
        <f t="shared" si="0"/>
        <v>31633.092436000003</v>
      </c>
      <c r="F13" s="31">
        <f t="shared" si="1"/>
        <v>28469.783192400002</v>
      </c>
    </row>
    <row r="14" spans="1:6" x14ac:dyDescent="0.25">
      <c r="A14" s="11"/>
      <c r="B14" s="2" t="s">
        <v>224</v>
      </c>
      <c r="C14" s="2" t="s">
        <v>3</v>
      </c>
      <c r="D14" s="43">
        <v>342.47840000000002</v>
      </c>
      <c r="E14" s="45">
        <f t="shared" si="0"/>
        <v>29141.487056000002</v>
      </c>
      <c r="F14" s="31">
        <f t="shared" si="1"/>
        <v>26227.338350400001</v>
      </c>
    </row>
    <row r="15" spans="1:6" x14ac:dyDescent="0.25">
      <c r="A15" s="11"/>
      <c r="B15" s="28"/>
      <c r="C15" s="28"/>
      <c r="D15" s="43">
        <v>0</v>
      </c>
      <c r="E15" s="45"/>
      <c r="F15" s="31"/>
    </row>
    <row r="16" spans="1:6" x14ac:dyDescent="0.25">
      <c r="A16" s="12"/>
      <c r="B16" s="2" t="s">
        <v>225</v>
      </c>
      <c r="C16" s="2" t="s">
        <v>4</v>
      </c>
      <c r="D16" s="43">
        <v>422.16899999999998</v>
      </c>
      <c r="E16" s="45">
        <f t="shared" si="0"/>
        <v>35922.360209999999</v>
      </c>
      <c r="F16" s="31">
        <f t="shared" si="1"/>
        <v>32330.124188999998</v>
      </c>
    </row>
    <row r="17" spans="1:6" x14ac:dyDescent="0.25">
      <c r="A17" s="12"/>
      <c r="B17" s="2" t="s">
        <v>226</v>
      </c>
      <c r="C17" s="2" t="s">
        <v>4</v>
      </c>
      <c r="D17" s="43">
        <v>661.57959999999991</v>
      </c>
      <c r="E17" s="45">
        <f t="shared" si="0"/>
        <v>56293.808163999995</v>
      </c>
      <c r="F17" s="31">
        <f t="shared" si="1"/>
        <v>50664.427347599994</v>
      </c>
    </row>
    <row r="18" spans="1:6" x14ac:dyDescent="0.25">
      <c r="A18" s="12"/>
      <c r="B18" s="2" t="s">
        <v>227</v>
      </c>
      <c r="C18" s="2" t="s">
        <v>4</v>
      </c>
      <c r="D18" s="43">
        <v>677.14019999999994</v>
      </c>
      <c r="E18" s="45">
        <f t="shared" si="0"/>
        <v>57617.859617999995</v>
      </c>
      <c r="F18" s="31">
        <f t="shared" si="1"/>
        <v>51856.073656199995</v>
      </c>
    </row>
    <row r="19" spans="1:6" x14ac:dyDescent="0.25">
      <c r="A19" s="12"/>
      <c r="B19" s="2" t="s">
        <v>228</v>
      </c>
      <c r="C19" s="2" t="s">
        <v>4</v>
      </c>
      <c r="D19" s="43">
        <v>1073.7539999999999</v>
      </c>
      <c r="E19" s="45">
        <f t="shared" si="0"/>
        <v>91365.727859999999</v>
      </c>
      <c r="F19" s="31">
        <f t="shared" si="1"/>
        <v>82229.155073999995</v>
      </c>
    </row>
    <row r="20" spans="1:6" x14ac:dyDescent="0.25">
      <c r="A20" s="12"/>
      <c r="B20" s="2" t="s">
        <v>229</v>
      </c>
      <c r="C20" s="2" t="s">
        <v>4</v>
      </c>
      <c r="D20" s="43">
        <v>1835.4248</v>
      </c>
      <c r="E20" s="45">
        <f t="shared" si="0"/>
        <v>156176.29623199999</v>
      </c>
      <c r="F20" s="31">
        <f t="shared" si="1"/>
        <v>140558.66660880001</v>
      </c>
    </row>
    <row r="21" spans="1:6" x14ac:dyDescent="0.25">
      <c r="A21" s="12"/>
      <c r="B21" s="28"/>
      <c r="C21" s="28"/>
      <c r="D21" s="43">
        <v>0</v>
      </c>
      <c r="E21" s="45">
        <f t="shared" si="0"/>
        <v>0</v>
      </c>
      <c r="F21" s="31">
        <f t="shared" si="1"/>
        <v>0</v>
      </c>
    </row>
    <row r="22" spans="1:6" x14ac:dyDescent="0.25">
      <c r="A22" s="12" t="s">
        <v>216</v>
      </c>
      <c r="B22" s="15" t="s">
        <v>230</v>
      </c>
      <c r="C22" s="2" t="s">
        <v>5</v>
      </c>
      <c r="D22" s="43">
        <v>840.90160000000003</v>
      </c>
      <c r="E22" s="45">
        <f t="shared" si="0"/>
        <v>71552.317144000001</v>
      </c>
      <c r="F22" s="31">
        <f t="shared" si="1"/>
        <v>64397.085429600003</v>
      </c>
    </row>
    <row r="23" spans="1:6" x14ac:dyDescent="0.25">
      <c r="A23" s="12" t="s">
        <v>216</v>
      </c>
      <c r="B23" s="15" t="s">
        <v>231</v>
      </c>
      <c r="C23" s="2" t="s">
        <v>5</v>
      </c>
      <c r="D23" s="43">
        <v>1155.7194</v>
      </c>
      <c r="E23" s="45">
        <f t="shared" si="0"/>
        <v>98340.163746000006</v>
      </c>
      <c r="F23" s="31">
        <f t="shared" si="1"/>
        <v>88506.147371400002</v>
      </c>
    </row>
    <row r="24" spans="1:6" x14ac:dyDescent="0.25">
      <c r="A24" s="12" t="s">
        <v>216</v>
      </c>
      <c r="B24" s="15" t="s">
        <v>232</v>
      </c>
      <c r="C24" s="2" t="s">
        <v>5</v>
      </c>
      <c r="D24" s="43">
        <v>1184.0334</v>
      </c>
      <c r="E24" s="45">
        <f t="shared" si="0"/>
        <v>100749.402006</v>
      </c>
      <c r="F24" s="31">
        <f t="shared" si="1"/>
        <v>90674.461805400017</v>
      </c>
    </row>
    <row r="25" spans="1:6" x14ac:dyDescent="0.25">
      <c r="A25" s="12" t="s">
        <v>216</v>
      </c>
      <c r="B25" s="15" t="s">
        <v>233</v>
      </c>
      <c r="C25" s="2" t="s">
        <v>5</v>
      </c>
      <c r="D25" s="43">
        <v>1690.9266</v>
      </c>
      <c r="E25" s="45">
        <f t="shared" si="0"/>
        <v>143880.94439400002</v>
      </c>
      <c r="F25" s="31">
        <f t="shared" si="1"/>
        <v>129492.84995460002</v>
      </c>
    </row>
    <row r="26" spans="1:6" x14ac:dyDescent="0.25">
      <c r="A26" s="12" t="s">
        <v>216</v>
      </c>
      <c r="B26" s="15" t="s">
        <v>234</v>
      </c>
      <c r="C26" s="2" t="s">
        <v>5</v>
      </c>
      <c r="D26" s="43">
        <v>2547.413</v>
      </c>
      <c r="E26" s="45">
        <f t="shared" si="0"/>
        <v>216759.37217000002</v>
      </c>
      <c r="F26" s="31">
        <f t="shared" si="1"/>
        <v>195083.43495300002</v>
      </c>
    </row>
    <row r="27" spans="1:6" x14ac:dyDescent="0.25">
      <c r="A27" s="11"/>
      <c r="B27" s="28"/>
      <c r="C27" s="28"/>
      <c r="D27" s="43">
        <v>0</v>
      </c>
      <c r="E27" s="45">
        <f t="shared" si="0"/>
        <v>0</v>
      </c>
      <c r="F27" s="31">
        <f t="shared" si="1"/>
        <v>0</v>
      </c>
    </row>
    <row r="28" spans="1:6" x14ac:dyDescent="0.25">
      <c r="A28" s="12" t="s">
        <v>216</v>
      </c>
      <c r="B28" s="15" t="s">
        <v>235</v>
      </c>
      <c r="C28" s="2" t="s">
        <v>6</v>
      </c>
      <c r="D28" s="43">
        <v>840.90160000000003</v>
      </c>
      <c r="E28" s="45">
        <f t="shared" si="0"/>
        <v>71552.317144000001</v>
      </c>
      <c r="F28" s="31">
        <f t="shared" si="1"/>
        <v>64397.085429600003</v>
      </c>
    </row>
    <row r="29" spans="1:6" x14ac:dyDescent="0.25">
      <c r="A29" s="12" t="s">
        <v>216</v>
      </c>
      <c r="B29" s="15" t="s">
        <v>236</v>
      </c>
      <c r="C29" s="2" t="s">
        <v>6</v>
      </c>
      <c r="D29" s="43">
        <v>1155.7194</v>
      </c>
      <c r="E29" s="45">
        <f t="shared" si="0"/>
        <v>98340.163746000006</v>
      </c>
      <c r="F29" s="31">
        <f t="shared" si="1"/>
        <v>88506.147371400002</v>
      </c>
    </row>
    <row r="30" spans="1:6" x14ac:dyDescent="0.25">
      <c r="A30" s="12" t="s">
        <v>216</v>
      </c>
      <c r="B30" s="15" t="s">
        <v>237</v>
      </c>
      <c r="C30" s="2" t="s">
        <v>6</v>
      </c>
      <c r="D30" s="43">
        <v>1184.0334</v>
      </c>
      <c r="E30" s="45">
        <f t="shared" si="0"/>
        <v>100749.402006</v>
      </c>
      <c r="F30" s="31">
        <f t="shared" si="1"/>
        <v>90674.461805400017</v>
      </c>
    </row>
    <row r="31" spans="1:6" x14ac:dyDescent="0.25">
      <c r="A31" s="12" t="s">
        <v>216</v>
      </c>
      <c r="B31" s="15" t="s">
        <v>238</v>
      </c>
      <c r="C31" s="2" t="s">
        <v>6</v>
      </c>
      <c r="D31" s="43">
        <v>1690.9266</v>
      </c>
      <c r="E31" s="45">
        <f t="shared" si="0"/>
        <v>143880.94439400002</v>
      </c>
      <c r="F31" s="31">
        <f t="shared" si="1"/>
        <v>129492.84995460002</v>
      </c>
    </row>
    <row r="32" spans="1:6" x14ac:dyDescent="0.25">
      <c r="A32" s="12" t="s">
        <v>216</v>
      </c>
      <c r="B32" s="15" t="s">
        <v>239</v>
      </c>
      <c r="C32" s="2" t="s">
        <v>6</v>
      </c>
      <c r="D32" s="43">
        <v>2547.413</v>
      </c>
      <c r="E32" s="45">
        <f t="shared" si="0"/>
        <v>216759.37217000002</v>
      </c>
      <c r="F32" s="31">
        <f t="shared" si="1"/>
        <v>195083.43495300002</v>
      </c>
    </row>
    <row r="33" spans="1:6" x14ac:dyDescent="0.25">
      <c r="A33" s="11"/>
      <c r="B33" s="28"/>
      <c r="C33" s="28"/>
      <c r="D33" s="43">
        <v>0</v>
      </c>
      <c r="E33" s="45">
        <f t="shared" si="0"/>
        <v>0</v>
      </c>
      <c r="F33" s="31">
        <f t="shared" si="1"/>
        <v>0</v>
      </c>
    </row>
    <row r="34" spans="1:6" x14ac:dyDescent="0.25">
      <c r="A34" s="11"/>
      <c r="B34" s="28"/>
      <c r="C34" s="28"/>
      <c r="D34" s="43">
        <v>0</v>
      </c>
      <c r="E34" s="45">
        <f t="shared" si="0"/>
        <v>0</v>
      </c>
      <c r="F34" s="31">
        <f t="shared" si="1"/>
        <v>0</v>
      </c>
    </row>
    <row r="35" spans="1:6" x14ac:dyDescent="0.25">
      <c r="A35" s="12"/>
      <c r="B35" s="2" t="s">
        <v>240</v>
      </c>
      <c r="C35" s="2" t="s">
        <v>7</v>
      </c>
      <c r="D35" s="43">
        <v>380.35139999999996</v>
      </c>
      <c r="E35" s="45">
        <f t="shared" si="0"/>
        <v>32364.100625999996</v>
      </c>
      <c r="F35" s="31">
        <f t="shared" si="1"/>
        <v>29127.690563399996</v>
      </c>
    </row>
    <row r="36" spans="1:6" x14ac:dyDescent="0.25">
      <c r="A36" s="11"/>
      <c r="B36" s="2" t="s">
        <v>241</v>
      </c>
      <c r="C36" s="2" t="s">
        <v>7</v>
      </c>
      <c r="D36" s="43">
        <v>394.09699999999998</v>
      </c>
      <c r="E36" s="45">
        <f t="shared" si="0"/>
        <v>33533.713730000003</v>
      </c>
      <c r="F36" s="31">
        <f t="shared" si="1"/>
        <v>30180.342357000001</v>
      </c>
    </row>
    <row r="37" spans="1:6" x14ac:dyDescent="0.25">
      <c r="A37" s="11"/>
      <c r="B37" s="2" t="s">
        <v>242</v>
      </c>
      <c r="C37" s="2" t="s">
        <v>8</v>
      </c>
      <c r="D37" s="43">
        <v>467.15679999999998</v>
      </c>
      <c r="E37" s="45">
        <f t="shared" si="0"/>
        <v>39750.372111999997</v>
      </c>
      <c r="F37" s="31">
        <f t="shared" si="1"/>
        <v>35775.3349008</v>
      </c>
    </row>
    <row r="38" spans="1:6" x14ac:dyDescent="0.25">
      <c r="A38" s="11"/>
      <c r="B38" s="2" t="s">
        <v>243</v>
      </c>
      <c r="C38" s="2" t="s">
        <v>9</v>
      </c>
      <c r="D38" s="43">
        <v>708.47919999999999</v>
      </c>
      <c r="E38" s="45">
        <f t="shared" si="0"/>
        <v>60284.495128000002</v>
      </c>
      <c r="F38" s="31">
        <f t="shared" si="1"/>
        <v>54256.045615199997</v>
      </c>
    </row>
    <row r="39" spans="1:6" x14ac:dyDescent="0.25">
      <c r="A39" s="11"/>
      <c r="B39" s="2" t="s">
        <v>244</v>
      </c>
      <c r="C39" s="2" t="s">
        <v>10</v>
      </c>
      <c r="D39" s="43">
        <v>770.4796</v>
      </c>
      <c r="E39" s="45">
        <f t="shared" si="0"/>
        <v>65560.109164000009</v>
      </c>
      <c r="F39" s="31">
        <f t="shared" si="1"/>
        <v>59004.098247600014</v>
      </c>
    </row>
    <row r="40" spans="1:6" x14ac:dyDescent="0.25">
      <c r="A40" s="11"/>
      <c r="B40" s="2" t="s">
        <v>245</v>
      </c>
      <c r="C40" s="2" t="s">
        <v>9</v>
      </c>
      <c r="D40" s="43">
        <v>771.5927999999999</v>
      </c>
      <c r="E40" s="45">
        <f t="shared" si="0"/>
        <v>65654.831351999994</v>
      </c>
      <c r="F40" s="31">
        <f t="shared" si="1"/>
        <v>59089.34821679999</v>
      </c>
    </row>
    <row r="41" spans="1:6" x14ac:dyDescent="0.25">
      <c r="A41" s="11"/>
      <c r="B41" s="2" t="s">
        <v>246</v>
      </c>
      <c r="C41" s="2" t="s">
        <v>10</v>
      </c>
      <c r="D41" s="43">
        <v>845.74160000000006</v>
      </c>
      <c r="E41" s="45">
        <f t="shared" si="0"/>
        <v>71964.152744000006</v>
      </c>
      <c r="F41" s="31">
        <f t="shared" si="1"/>
        <v>64767.737469600004</v>
      </c>
    </row>
    <row r="42" spans="1:6" x14ac:dyDescent="0.25">
      <c r="A42" s="11"/>
      <c r="B42" s="2" t="s">
        <v>247</v>
      </c>
      <c r="C42" s="2" t="s">
        <v>9</v>
      </c>
      <c r="D42" s="43">
        <v>1160.1479999999999</v>
      </c>
      <c r="E42" s="45">
        <f t="shared" si="0"/>
        <v>98716.993319999994</v>
      </c>
      <c r="F42" s="31">
        <f t="shared" si="1"/>
        <v>88845.29398799999</v>
      </c>
    </row>
    <row r="43" spans="1:6" x14ac:dyDescent="0.25">
      <c r="A43" s="11"/>
      <c r="B43" s="2" t="s">
        <v>248</v>
      </c>
      <c r="C43" s="2" t="s">
        <v>10</v>
      </c>
      <c r="D43" s="43">
        <v>1300.7257999999999</v>
      </c>
      <c r="E43" s="45">
        <f t="shared" si="0"/>
        <v>110678.75832199999</v>
      </c>
      <c r="F43" s="31">
        <f t="shared" si="1"/>
        <v>99610.882489799988</v>
      </c>
    </row>
    <row r="44" spans="1:6" x14ac:dyDescent="0.25">
      <c r="A44" s="11"/>
      <c r="B44" s="2" t="s">
        <v>249</v>
      </c>
      <c r="C44" s="2" t="s">
        <v>9</v>
      </c>
      <c r="D44" s="43">
        <v>1728.0251999999998</v>
      </c>
      <c r="E44" s="45">
        <f t="shared" si="0"/>
        <v>147037.66426799999</v>
      </c>
      <c r="F44" s="31">
        <f t="shared" si="1"/>
        <v>132333.8978412</v>
      </c>
    </row>
    <row r="45" spans="1:6" x14ac:dyDescent="0.25">
      <c r="A45" s="11"/>
      <c r="B45" s="2" t="s">
        <v>250</v>
      </c>
      <c r="C45" s="2" t="s">
        <v>10</v>
      </c>
      <c r="D45" s="43">
        <v>1959.5465999999999</v>
      </c>
      <c r="E45" s="45">
        <f t="shared" si="0"/>
        <v>166737.820194</v>
      </c>
      <c r="F45" s="31">
        <f t="shared" si="1"/>
        <v>150064.03817459999</v>
      </c>
    </row>
    <row r="46" spans="1:6" x14ac:dyDescent="0.25">
      <c r="A46" s="11"/>
      <c r="B46" s="2" t="s">
        <v>251</v>
      </c>
      <c r="C46" s="2" t="s">
        <v>9</v>
      </c>
      <c r="D46" s="43">
        <v>3055.3226</v>
      </c>
      <c r="E46" s="45">
        <f t="shared" si="0"/>
        <v>259977.40003400002</v>
      </c>
      <c r="F46" s="31">
        <f t="shared" si="1"/>
        <v>233979.66003060003</v>
      </c>
    </row>
    <row r="47" spans="1:6" x14ac:dyDescent="0.25">
      <c r="A47" s="11"/>
      <c r="B47" s="2" t="s">
        <v>252</v>
      </c>
      <c r="C47" s="2" t="s">
        <v>10</v>
      </c>
      <c r="D47" s="43">
        <v>3243.5259999999998</v>
      </c>
      <c r="E47" s="45">
        <f t="shared" si="0"/>
        <v>275991.62734000001</v>
      </c>
      <c r="F47" s="31">
        <f t="shared" si="1"/>
        <v>248392.46460599999</v>
      </c>
    </row>
    <row r="48" spans="1:6" x14ac:dyDescent="0.25">
      <c r="A48" s="11"/>
      <c r="B48" s="2" t="s">
        <v>253</v>
      </c>
      <c r="C48" s="2" t="s">
        <v>11</v>
      </c>
      <c r="D48" s="43">
        <v>3697.3969999999995</v>
      </c>
      <c r="E48" s="45">
        <f t="shared" si="0"/>
        <v>314611.51072999998</v>
      </c>
      <c r="F48" s="31">
        <f t="shared" si="1"/>
        <v>283150.35965699999</v>
      </c>
    </row>
    <row r="49" spans="1:6" x14ac:dyDescent="0.25">
      <c r="A49" s="11"/>
      <c r="B49" s="2" t="s">
        <v>254</v>
      </c>
      <c r="C49" s="2" t="s">
        <v>12</v>
      </c>
      <c r="D49" s="43">
        <v>3885.6003999999998</v>
      </c>
      <c r="E49" s="45">
        <f t="shared" si="0"/>
        <v>330625.738036</v>
      </c>
      <c r="F49" s="31">
        <f t="shared" si="1"/>
        <v>297563.16423240001</v>
      </c>
    </row>
    <row r="50" spans="1:6" x14ac:dyDescent="0.25">
      <c r="A50" s="11"/>
      <c r="B50" s="2" t="s">
        <v>255</v>
      </c>
      <c r="C50" s="2" t="s">
        <v>9</v>
      </c>
      <c r="D50" s="43">
        <v>4361.5901999999996</v>
      </c>
      <c r="E50" s="45">
        <f t="shared" si="0"/>
        <v>371127.71011799999</v>
      </c>
      <c r="F50" s="31">
        <f t="shared" si="1"/>
        <v>334014.93910620001</v>
      </c>
    </row>
    <row r="51" spans="1:6" x14ac:dyDescent="0.25">
      <c r="A51" s="11"/>
      <c r="B51" s="2" t="s">
        <v>256</v>
      </c>
      <c r="C51" s="2" t="s">
        <v>10</v>
      </c>
      <c r="D51" s="43">
        <v>4538.71</v>
      </c>
      <c r="E51" s="45">
        <f t="shared" si="0"/>
        <v>386198.83390000003</v>
      </c>
      <c r="F51" s="31">
        <f t="shared" si="1"/>
        <v>347578.95051</v>
      </c>
    </row>
    <row r="52" spans="1:6" x14ac:dyDescent="0.25">
      <c r="A52" s="11"/>
      <c r="B52" s="2" t="s">
        <v>257</v>
      </c>
      <c r="C52" s="2" t="s">
        <v>11</v>
      </c>
      <c r="D52" s="43">
        <v>5092.2123999999994</v>
      </c>
      <c r="E52" s="45">
        <f t="shared" si="0"/>
        <v>433296.35311599995</v>
      </c>
      <c r="F52" s="31">
        <f t="shared" si="1"/>
        <v>389966.71780439996</v>
      </c>
    </row>
    <row r="53" spans="1:6" x14ac:dyDescent="0.25">
      <c r="A53" s="11"/>
      <c r="B53" s="2" t="s">
        <v>258</v>
      </c>
      <c r="C53" s="2" t="s">
        <v>12</v>
      </c>
      <c r="D53" s="43">
        <v>5269.3321999999998</v>
      </c>
      <c r="E53" s="45">
        <f t="shared" si="0"/>
        <v>448367.47689799999</v>
      </c>
      <c r="F53" s="31">
        <f t="shared" si="1"/>
        <v>403530.72920820001</v>
      </c>
    </row>
    <row r="54" spans="1:6" x14ac:dyDescent="0.25">
      <c r="A54" s="11" t="s">
        <v>217</v>
      </c>
      <c r="B54" s="2" t="s">
        <v>259</v>
      </c>
      <c r="C54" s="2" t="s">
        <v>9</v>
      </c>
      <c r="D54" s="43">
        <v>7918.5787999999993</v>
      </c>
      <c r="E54" s="45">
        <f t="shared" si="0"/>
        <v>673791.870092</v>
      </c>
      <c r="F54" s="31">
        <f t="shared" si="1"/>
        <v>606412.68308280001</v>
      </c>
    </row>
    <row r="55" spans="1:6" x14ac:dyDescent="0.25">
      <c r="A55" s="11" t="s">
        <v>217</v>
      </c>
      <c r="B55" s="2" t="s">
        <v>260</v>
      </c>
      <c r="C55" s="2" t="s">
        <v>10</v>
      </c>
      <c r="D55" s="43">
        <v>8278.5054</v>
      </c>
      <c r="E55" s="45">
        <f t="shared" si="0"/>
        <v>704418.02448600007</v>
      </c>
      <c r="F55" s="31">
        <f t="shared" si="1"/>
        <v>633976.22203740012</v>
      </c>
    </row>
    <row r="56" spans="1:6" x14ac:dyDescent="0.25">
      <c r="A56" s="11" t="s">
        <v>217</v>
      </c>
      <c r="B56" s="2" t="s">
        <v>261</v>
      </c>
      <c r="C56" s="2" t="s">
        <v>11</v>
      </c>
      <c r="D56" s="43">
        <v>8854.4169999999995</v>
      </c>
      <c r="E56" s="45">
        <f t="shared" si="0"/>
        <v>753422.34253000002</v>
      </c>
      <c r="F56" s="31">
        <f t="shared" si="1"/>
        <v>678080.10827700002</v>
      </c>
    </row>
    <row r="57" spans="1:6" x14ac:dyDescent="0.25">
      <c r="A57" s="11" t="s">
        <v>217</v>
      </c>
      <c r="B57" s="2" t="s">
        <v>262</v>
      </c>
      <c r="C57" s="2" t="s">
        <v>12</v>
      </c>
      <c r="D57" s="43">
        <v>9214.3436000000002</v>
      </c>
      <c r="E57" s="45">
        <f t="shared" si="0"/>
        <v>784048.49692400009</v>
      </c>
      <c r="F57" s="31">
        <f t="shared" si="1"/>
        <v>705643.64723160013</v>
      </c>
    </row>
    <row r="58" spans="1:6" x14ac:dyDescent="0.25">
      <c r="A58" s="11"/>
      <c r="B58" s="28"/>
      <c r="C58" s="28"/>
      <c r="D58" s="43">
        <v>0</v>
      </c>
      <c r="E58" s="45">
        <f t="shared" si="0"/>
        <v>0</v>
      </c>
      <c r="F58" s="31">
        <f t="shared" si="1"/>
        <v>0</v>
      </c>
    </row>
    <row r="59" spans="1:6" x14ac:dyDescent="0.25">
      <c r="A59" s="11"/>
      <c r="B59" s="28"/>
      <c r="C59" s="28"/>
      <c r="D59" s="43">
        <v>0</v>
      </c>
      <c r="E59" s="45">
        <f t="shared" si="0"/>
        <v>0</v>
      </c>
      <c r="F59" s="31">
        <f t="shared" si="1"/>
        <v>0</v>
      </c>
    </row>
    <row r="60" spans="1:6" x14ac:dyDescent="0.25">
      <c r="A60" s="11"/>
      <c r="B60" s="2" t="s">
        <v>263</v>
      </c>
      <c r="C60" s="3" t="s">
        <v>13</v>
      </c>
      <c r="D60" s="43">
        <v>513.88699999999994</v>
      </c>
      <c r="E60" s="45">
        <f t="shared" si="0"/>
        <v>43726.644829999997</v>
      </c>
      <c r="F60" s="31">
        <f t="shared" si="1"/>
        <v>39353.980346999997</v>
      </c>
    </row>
    <row r="61" spans="1:6" x14ac:dyDescent="0.25">
      <c r="A61" s="11"/>
      <c r="B61" s="3" t="s">
        <v>264</v>
      </c>
      <c r="C61" s="3" t="s">
        <v>14</v>
      </c>
      <c r="D61" s="43">
        <v>847.53240000000005</v>
      </c>
      <c r="E61" s="45">
        <f t="shared" si="0"/>
        <v>72116.531916000007</v>
      </c>
      <c r="F61" s="31">
        <f t="shared" si="1"/>
        <v>64904.878724400012</v>
      </c>
    </row>
    <row r="62" spans="1:6" x14ac:dyDescent="0.25">
      <c r="A62" s="11"/>
      <c r="B62" s="3" t="s">
        <v>265</v>
      </c>
      <c r="C62" s="3" t="s">
        <v>14</v>
      </c>
      <c r="D62" s="43">
        <v>930.32060000000001</v>
      </c>
      <c r="E62" s="45">
        <f t="shared" si="0"/>
        <v>79160.979854000005</v>
      </c>
      <c r="F62" s="31">
        <f t="shared" si="1"/>
        <v>71244.881868600001</v>
      </c>
    </row>
    <row r="63" spans="1:6" x14ac:dyDescent="0.25">
      <c r="A63" s="12"/>
      <c r="B63" s="3" t="s">
        <v>266</v>
      </c>
      <c r="C63" s="3" t="s">
        <v>14</v>
      </c>
      <c r="D63" s="43">
        <v>1430.8008</v>
      </c>
      <c r="E63" s="45">
        <f t="shared" si="0"/>
        <v>121746.84007200001</v>
      </c>
      <c r="F63" s="31">
        <f t="shared" si="1"/>
        <v>109572.1560648</v>
      </c>
    </row>
    <row r="64" spans="1:6" x14ac:dyDescent="0.25">
      <c r="A64" s="12"/>
      <c r="B64" s="3" t="s">
        <v>267</v>
      </c>
      <c r="C64" s="3" t="s">
        <v>14</v>
      </c>
      <c r="D64" s="43">
        <v>2057.5324000000001</v>
      </c>
      <c r="E64" s="45">
        <f t="shared" si="0"/>
        <v>175075.431916</v>
      </c>
      <c r="F64" s="31">
        <f t="shared" si="1"/>
        <v>157567.88872440002</v>
      </c>
    </row>
    <row r="65" spans="1:6" x14ac:dyDescent="0.25">
      <c r="A65" s="12"/>
      <c r="B65" s="3" t="s">
        <v>268</v>
      </c>
      <c r="C65" s="3" t="s">
        <v>14</v>
      </c>
      <c r="D65" s="43">
        <v>3405.7143999999998</v>
      </c>
      <c r="E65" s="45">
        <f t="shared" si="0"/>
        <v>289792.238296</v>
      </c>
      <c r="F65" s="31">
        <f t="shared" si="1"/>
        <v>260813.0144664</v>
      </c>
    </row>
    <row r="66" spans="1:6" x14ac:dyDescent="0.25">
      <c r="A66" s="12"/>
      <c r="B66" s="3" t="s">
        <v>269</v>
      </c>
      <c r="C66" s="3" t="s">
        <v>15</v>
      </c>
      <c r="D66" s="43">
        <v>4079.8780000000002</v>
      </c>
      <c r="E66" s="45">
        <f t="shared" si="0"/>
        <v>347156.81902000005</v>
      </c>
      <c r="F66" s="31">
        <f t="shared" si="1"/>
        <v>312441.13711800007</v>
      </c>
    </row>
    <row r="67" spans="1:6" x14ac:dyDescent="0.25">
      <c r="A67" s="12"/>
      <c r="B67" s="3" t="s">
        <v>270</v>
      </c>
      <c r="C67" s="3" t="s">
        <v>14</v>
      </c>
      <c r="D67" s="43">
        <v>4765.6333999999997</v>
      </c>
      <c r="E67" s="45">
        <f t="shared" si="0"/>
        <v>405507.74600599997</v>
      </c>
      <c r="F67" s="31">
        <f t="shared" si="1"/>
        <v>364956.97140539996</v>
      </c>
    </row>
    <row r="68" spans="1:6" x14ac:dyDescent="0.25">
      <c r="A68" s="12"/>
      <c r="B68" s="3" t="s">
        <v>271</v>
      </c>
      <c r="C68" s="3" t="s">
        <v>15</v>
      </c>
      <c r="D68" s="43">
        <v>5532.7975999999999</v>
      </c>
      <c r="E68" s="45">
        <f t="shared" si="0"/>
        <v>470785.74778400001</v>
      </c>
      <c r="F68" s="31">
        <f t="shared" si="1"/>
        <v>423707.17300559999</v>
      </c>
    </row>
    <row r="69" spans="1:6" x14ac:dyDescent="0.25">
      <c r="A69" s="12"/>
      <c r="B69" s="28"/>
      <c r="C69" s="28"/>
      <c r="D69" s="43">
        <v>0</v>
      </c>
      <c r="E69" s="45">
        <f t="shared" si="0"/>
        <v>0</v>
      </c>
      <c r="F69" s="31">
        <f t="shared" si="1"/>
        <v>0</v>
      </c>
    </row>
    <row r="70" spans="1:6" x14ac:dyDescent="0.25">
      <c r="A70" s="11"/>
      <c r="B70" s="28"/>
      <c r="C70" s="28"/>
      <c r="D70" s="43">
        <v>0</v>
      </c>
      <c r="E70" s="45">
        <f t="shared" si="0"/>
        <v>0</v>
      </c>
      <c r="F70" s="31">
        <f t="shared" si="1"/>
        <v>0</v>
      </c>
    </row>
    <row r="71" spans="1:6" x14ac:dyDescent="0.25">
      <c r="A71" s="12"/>
      <c r="B71" s="2" t="s">
        <v>272</v>
      </c>
      <c r="C71" s="2" t="s">
        <v>16</v>
      </c>
      <c r="D71" s="43">
        <v>482.98360000000002</v>
      </c>
      <c r="E71" s="45">
        <f t="shared" si="0"/>
        <v>41097.074524000003</v>
      </c>
      <c r="F71" s="31">
        <f t="shared" si="1"/>
        <v>36987.367071600005</v>
      </c>
    </row>
    <row r="72" spans="1:6" x14ac:dyDescent="0.25">
      <c r="A72" s="12"/>
      <c r="B72" s="2" t="s">
        <v>273</v>
      </c>
      <c r="C72" s="2" t="s">
        <v>17</v>
      </c>
      <c r="D72" s="43">
        <v>868.24759999999992</v>
      </c>
      <c r="E72" s="45">
        <f t="shared" si="0"/>
        <v>73879.188283999989</v>
      </c>
      <c r="F72" s="31">
        <f t="shared" si="1"/>
        <v>66491.269455599991</v>
      </c>
    </row>
    <row r="73" spans="1:6" x14ac:dyDescent="0.25">
      <c r="A73" s="12"/>
      <c r="B73" s="2" t="s">
        <v>274</v>
      </c>
      <c r="C73" s="2" t="s">
        <v>17</v>
      </c>
      <c r="D73" s="43">
        <v>945.56659999999999</v>
      </c>
      <c r="E73" s="45">
        <f t="shared" si="0"/>
        <v>80458.261994</v>
      </c>
      <c r="F73" s="31">
        <f t="shared" si="1"/>
        <v>72412.435794599995</v>
      </c>
    </row>
    <row r="74" spans="1:6" x14ac:dyDescent="0.25">
      <c r="A74" s="12"/>
      <c r="B74" s="2" t="s">
        <v>275</v>
      </c>
      <c r="C74" s="2" t="s">
        <v>17</v>
      </c>
      <c r="D74" s="43">
        <v>1481.0157999999999</v>
      </c>
      <c r="E74" s="45">
        <f t="shared" ref="E74:E137" si="2">D74*$E$8</f>
        <v>126019.634422</v>
      </c>
      <c r="F74" s="31">
        <f t="shared" ref="F74:F137" si="3">E74*(100-$F$8)/100</f>
        <v>113417.67097979999</v>
      </c>
    </row>
    <row r="75" spans="1:6" x14ac:dyDescent="0.25">
      <c r="A75" s="12"/>
      <c r="B75" s="2" t="s">
        <v>276</v>
      </c>
      <c r="C75" s="2" t="s">
        <v>17</v>
      </c>
      <c r="D75" s="43">
        <v>2087.1048000000001</v>
      </c>
      <c r="E75" s="45">
        <f t="shared" si="2"/>
        <v>177591.747432</v>
      </c>
      <c r="F75" s="31">
        <f t="shared" si="3"/>
        <v>159832.57268879999</v>
      </c>
    </row>
    <row r="76" spans="1:6" x14ac:dyDescent="0.25">
      <c r="A76" s="12"/>
      <c r="B76" s="2" t="s">
        <v>277</v>
      </c>
      <c r="C76" s="2" t="s">
        <v>18</v>
      </c>
      <c r="D76" s="43">
        <v>5224.2233999999999</v>
      </c>
      <c r="E76" s="45">
        <f t="shared" si="2"/>
        <v>444529.16910599999</v>
      </c>
      <c r="F76" s="31">
        <f t="shared" si="3"/>
        <v>400076.25219540001</v>
      </c>
    </row>
    <row r="77" spans="1:6" x14ac:dyDescent="0.25">
      <c r="A77" s="12"/>
      <c r="B77" s="2" t="s">
        <v>278</v>
      </c>
      <c r="C77" s="2" t="s">
        <v>17</v>
      </c>
      <c r="D77" s="43">
        <v>3782.7503999999994</v>
      </c>
      <c r="E77" s="45">
        <f t="shared" si="2"/>
        <v>321874.23153599998</v>
      </c>
      <c r="F77" s="31">
        <f t="shared" si="3"/>
        <v>289686.80838239996</v>
      </c>
    </row>
    <row r="78" spans="1:6" x14ac:dyDescent="0.25">
      <c r="A78" s="12"/>
      <c r="B78" s="2" t="s">
        <v>279</v>
      </c>
      <c r="C78" s="2" t="s">
        <v>18</v>
      </c>
      <c r="D78" s="43">
        <v>4577.6719999999996</v>
      </c>
      <c r="E78" s="45">
        <f t="shared" si="2"/>
        <v>389514.11047999997</v>
      </c>
      <c r="F78" s="31">
        <f t="shared" si="3"/>
        <v>350562.69943199999</v>
      </c>
    </row>
    <row r="79" spans="1:6" x14ac:dyDescent="0.25">
      <c r="A79" s="11"/>
      <c r="B79" s="2" t="s">
        <v>280</v>
      </c>
      <c r="C79" s="2" t="s">
        <v>17</v>
      </c>
      <c r="D79" s="43">
        <v>5400.0121999999992</v>
      </c>
      <c r="E79" s="45">
        <f t="shared" si="2"/>
        <v>459487.03809799993</v>
      </c>
      <c r="F79" s="31">
        <f t="shared" si="3"/>
        <v>413538.3342881999</v>
      </c>
    </row>
    <row r="80" spans="1:6" x14ac:dyDescent="0.25">
      <c r="A80" s="11"/>
      <c r="B80" s="2" t="s">
        <v>281</v>
      </c>
      <c r="C80" s="2" t="s">
        <v>18</v>
      </c>
      <c r="D80" s="43">
        <v>6304.5839999999989</v>
      </c>
      <c r="E80" s="45">
        <f t="shared" si="2"/>
        <v>536457.05255999998</v>
      </c>
      <c r="F80" s="31">
        <f t="shared" si="3"/>
        <v>482811.34730399994</v>
      </c>
    </row>
    <row r="81" spans="1:6" x14ac:dyDescent="0.25">
      <c r="A81" s="11" t="s">
        <v>217</v>
      </c>
      <c r="B81" s="2" t="s">
        <v>282</v>
      </c>
      <c r="C81" s="2" t="s">
        <v>17</v>
      </c>
      <c r="D81" s="43">
        <v>9803.855599999999</v>
      </c>
      <c r="E81" s="45">
        <f t="shared" si="2"/>
        <v>834210.07300399989</v>
      </c>
      <c r="F81" s="31">
        <f t="shared" si="3"/>
        <v>750789.06570359995</v>
      </c>
    </row>
    <row r="82" spans="1:6" x14ac:dyDescent="0.25">
      <c r="A82" s="11" t="s">
        <v>217</v>
      </c>
      <c r="B82" s="2" t="s">
        <v>283</v>
      </c>
      <c r="C82" s="2" t="s">
        <v>18</v>
      </c>
      <c r="D82" s="43">
        <v>10962.503199999999</v>
      </c>
      <c r="E82" s="45">
        <f t="shared" si="2"/>
        <v>932799.39728799998</v>
      </c>
      <c r="F82" s="31">
        <f t="shared" si="3"/>
        <v>839519.45755919989</v>
      </c>
    </row>
    <row r="83" spans="1:6" x14ac:dyDescent="0.25">
      <c r="A83" s="11"/>
      <c r="B83" s="28"/>
      <c r="C83" s="28"/>
      <c r="D83" s="43">
        <v>0</v>
      </c>
      <c r="E83" s="45">
        <f t="shared" si="2"/>
        <v>0</v>
      </c>
      <c r="F83" s="31">
        <f t="shared" si="3"/>
        <v>0</v>
      </c>
    </row>
    <row r="84" spans="1:6" x14ac:dyDescent="0.25">
      <c r="A84" s="11"/>
      <c r="B84" s="28"/>
      <c r="C84" s="28"/>
      <c r="D84" s="43">
        <v>0</v>
      </c>
      <c r="E84" s="45">
        <f t="shared" si="2"/>
        <v>0</v>
      </c>
      <c r="F84" s="31">
        <f t="shared" si="3"/>
        <v>0</v>
      </c>
    </row>
    <row r="85" spans="1:6" x14ac:dyDescent="0.25">
      <c r="A85" s="12" t="s">
        <v>216</v>
      </c>
      <c r="B85" s="15" t="s">
        <v>284</v>
      </c>
      <c r="C85" s="2" t="s">
        <v>19</v>
      </c>
      <c r="D85" s="43">
        <v>840.90160000000003</v>
      </c>
      <c r="E85" s="45">
        <f t="shared" si="2"/>
        <v>71552.317144000001</v>
      </c>
      <c r="F85" s="31">
        <f t="shared" si="3"/>
        <v>64397.085429600003</v>
      </c>
    </row>
    <row r="86" spans="1:6" x14ac:dyDescent="0.25">
      <c r="A86" s="12" t="s">
        <v>216</v>
      </c>
      <c r="B86" s="15" t="s">
        <v>285</v>
      </c>
      <c r="C86" s="2" t="s">
        <v>20</v>
      </c>
      <c r="D86" s="43">
        <v>1155.7194</v>
      </c>
      <c r="E86" s="45">
        <f t="shared" si="2"/>
        <v>98340.163746000006</v>
      </c>
      <c r="F86" s="31">
        <f t="shared" si="3"/>
        <v>88506.147371400002</v>
      </c>
    </row>
    <row r="87" spans="1:6" x14ac:dyDescent="0.25">
      <c r="A87" s="12" t="s">
        <v>216</v>
      </c>
      <c r="B87" s="15" t="s">
        <v>286</v>
      </c>
      <c r="C87" s="2" t="s">
        <v>20</v>
      </c>
      <c r="D87" s="43">
        <v>1184.0334</v>
      </c>
      <c r="E87" s="45">
        <f t="shared" si="2"/>
        <v>100749.402006</v>
      </c>
      <c r="F87" s="31">
        <f t="shared" si="3"/>
        <v>90674.461805400017</v>
      </c>
    </row>
    <row r="88" spans="1:6" x14ac:dyDescent="0.25">
      <c r="A88" s="12" t="s">
        <v>216</v>
      </c>
      <c r="B88" s="15" t="s">
        <v>287</v>
      </c>
      <c r="C88" s="2" t="s">
        <v>20</v>
      </c>
      <c r="D88" s="43">
        <v>1690.9266</v>
      </c>
      <c r="E88" s="45">
        <f t="shared" si="2"/>
        <v>143880.94439400002</v>
      </c>
      <c r="F88" s="31">
        <f t="shared" si="3"/>
        <v>129492.84995460002</v>
      </c>
    </row>
    <row r="89" spans="1:6" x14ac:dyDescent="0.25">
      <c r="A89" s="12" t="s">
        <v>216</v>
      </c>
      <c r="B89" s="15" t="s">
        <v>288</v>
      </c>
      <c r="C89" s="2" t="s">
        <v>20</v>
      </c>
      <c r="D89" s="43">
        <v>2547.413</v>
      </c>
      <c r="E89" s="45">
        <f t="shared" si="2"/>
        <v>216759.37217000002</v>
      </c>
      <c r="F89" s="31">
        <f t="shared" si="3"/>
        <v>195083.43495300002</v>
      </c>
    </row>
    <row r="90" spans="1:6" x14ac:dyDescent="0.25">
      <c r="A90" s="12" t="s">
        <v>216</v>
      </c>
      <c r="B90" s="15" t="s">
        <v>289</v>
      </c>
      <c r="C90" s="2" t="s">
        <v>20</v>
      </c>
      <c r="D90" s="43">
        <v>4216.5838000000003</v>
      </c>
      <c r="E90" s="45">
        <f t="shared" si="2"/>
        <v>358789.11554200004</v>
      </c>
      <c r="F90" s="31">
        <f t="shared" si="3"/>
        <v>322910.20398780005</v>
      </c>
    </row>
    <row r="91" spans="1:6" x14ac:dyDescent="0.25">
      <c r="A91" s="12" t="s">
        <v>216</v>
      </c>
      <c r="B91" s="15" t="s">
        <v>290</v>
      </c>
      <c r="C91" s="2" t="s">
        <v>21</v>
      </c>
      <c r="D91" s="43">
        <v>5051.2660000000005</v>
      </c>
      <c r="E91" s="45">
        <f t="shared" si="2"/>
        <v>429812.22394000005</v>
      </c>
      <c r="F91" s="31">
        <f t="shared" si="3"/>
        <v>386831.00154600001</v>
      </c>
    </row>
    <row r="92" spans="1:6" x14ac:dyDescent="0.25">
      <c r="A92" s="12" t="s">
        <v>216</v>
      </c>
      <c r="B92" s="15" t="s">
        <v>291</v>
      </c>
      <c r="C92" s="2" t="s">
        <v>20</v>
      </c>
      <c r="D92" s="43">
        <v>5900.3230000000003</v>
      </c>
      <c r="E92" s="45">
        <f t="shared" si="2"/>
        <v>502058.48407000006</v>
      </c>
      <c r="F92" s="31">
        <f t="shared" si="3"/>
        <v>451852.63566300005</v>
      </c>
    </row>
    <row r="93" spans="1:6" x14ac:dyDescent="0.25">
      <c r="A93" s="12" t="s">
        <v>216</v>
      </c>
      <c r="B93" s="15" t="s">
        <v>292</v>
      </c>
      <c r="C93" s="4" t="s">
        <v>21</v>
      </c>
      <c r="D93" s="43">
        <v>6850.1246000000001</v>
      </c>
      <c r="E93" s="45">
        <f t="shared" si="2"/>
        <v>582877.10221400007</v>
      </c>
      <c r="F93" s="31">
        <f t="shared" si="3"/>
        <v>524589.39199260005</v>
      </c>
    </row>
    <row r="94" spans="1:6" x14ac:dyDescent="0.25">
      <c r="A94" s="11"/>
      <c r="B94" s="28"/>
      <c r="C94" s="28"/>
      <c r="D94" s="43">
        <v>0</v>
      </c>
      <c r="E94" s="45">
        <f t="shared" si="2"/>
        <v>0</v>
      </c>
      <c r="F94" s="31">
        <f t="shared" si="3"/>
        <v>0</v>
      </c>
    </row>
    <row r="95" spans="1:6" x14ac:dyDescent="0.25">
      <c r="A95" s="11"/>
      <c r="B95" s="28"/>
      <c r="C95" s="28"/>
      <c r="D95" s="43">
        <v>0</v>
      </c>
      <c r="E95" s="45">
        <f t="shared" si="2"/>
        <v>0</v>
      </c>
      <c r="F95" s="31">
        <f t="shared" si="3"/>
        <v>0</v>
      </c>
    </row>
    <row r="96" spans="1:6" x14ac:dyDescent="0.25">
      <c r="A96" s="12" t="s">
        <v>216</v>
      </c>
      <c r="B96" s="15" t="s">
        <v>293</v>
      </c>
      <c r="C96" s="2" t="s">
        <v>22</v>
      </c>
      <c r="D96" s="43">
        <v>840.90160000000003</v>
      </c>
      <c r="E96" s="45">
        <f t="shared" si="2"/>
        <v>71552.317144000001</v>
      </c>
      <c r="F96" s="31">
        <f t="shared" si="3"/>
        <v>64397.085429600003</v>
      </c>
    </row>
    <row r="97" spans="1:6" x14ac:dyDescent="0.25">
      <c r="A97" s="12" t="s">
        <v>216</v>
      </c>
      <c r="B97" s="15" t="s">
        <v>294</v>
      </c>
      <c r="C97" s="2" t="s">
        <v>23</v>
      </c>
      <c r="D97" s="43">
        <v>1155.7194</v>
      </c>
      <c r="E97" s="45">
        <f t="shared" si="2"/>
        <v>98340.163746000006</v>
      </c>
      <c r="F97" s="31">
        <f t="shared" si="3"/>
        <v>88506.147371400002</v>
      </c>
    </row>
    <row r="98" spans="1:6" x14ac:dyDescent="0.25">
      <c r="A98" s="12" t="s">
        <v>216</v>
      </c>
      <c r="B98" s="15" t="s">
        <v>295</v>
      </c>
      <c r="C98" s="2" t="s">
        <v>23</v>
      </c>
      <c r="D98" s="43">
        <v>1184.0334</v>
      </c>
      <c r="E98" s="45">
        <f t="shared" si="2"/>
        <v>100749.402006</v>
      </c>
      <c r="F98" s="31">
        <f t="shared" si="3"/>
        <v>90674.461805400017</v>
      </c>
    </row>
    <row r="99" spans="1:6" x14ac:dyDescent="0.25">
      <c r="A99" s="12" t="s">
        <v>216</v>
      </c>
      <c r="B99" s="15" t="s">
        <v>296</v>
      </c>
      <c r="C99" s="2" t="s">
        <v>23</v>
      </c>
      <c r="D99" s="43">
        <v>1690.9266</v>
      </c>
      <c r="E99" s="45">
        <f t="shared" si="2"/>
        <v>143880.94439400002</v>
      </c>
      <c r="F99" s="31">
        <f t="shared" si="3"/>
        <v>129492.84995460002</v>
      </c>
    </row>
    <row r="100" spans="1:6" x14ac:dyDescent="0.25">
      <c r="A100" s="12" t="s">
        <v>216</v>
      </c>
      <c r="B100" s="15" t="s">
        <v>297</v>
      </c>
      <c r="C100" s="2" t="s">
        <v>23</v>
      </c>
      <c r="D100" s="43">
        <v>2547.413</v>
      </c>
      <c r="E100" s="45">
        <f t="shared" si="2"/>
        <v>216759.37217000002</v>
      </c>
      <c r="F100" s="31">
        <f t="shared" si="3"/>
        <v>195083.43495300002</v>
      </c>
    </row>
    <row r="101" spans="1:6" x14ac:dyDescent="0.25">
      <c r="A101" s="12" t="s">
        <v>216</v>
      </c>
      <c r="B101" s="15" t="s">
        <v>298</v>
      </c>
      <c r="C101" s="2" t="s">
        <v>23</v>
      </c>
      <c r="D101" s="43">
        <v>4216.5838000000003</v>
      </c>
      <c r="E101" s="45">
        <f t="shared" si="2"/>
        <v>358789.11554200004</v>
      </c>
      <c r="F101" s="31">
        <f t="shared" si="3"/>
        <v>322910.20398780005</v>
      </c>
    </row>
    <row r="102" spans="1:6" x14ac:dyDescent="0.25">
      <c r="A102" s="12" t="s">
        <v>216</v>
      </c>
      <c r="B102" s="15" t="s">
        <v>299</v>
      </c>
      <c r="C102" s="2" t="s">
        <v>24</v>
      </c>
      <c r="D102" s="43">
        <v>5051.2660000000005</v>
      </c>
      <c r="E102" s="45">
        <f t="shared" si="2"/>
        <v>429812.22394000005</v>
      </c>
      <c r="F102" s="31">
        <f t="shared" si="3"/>
        <v>386831.00154600001</v>
      </c>
    </row>
    <row r="103" spans="1:6" x14ac:dyDescent="0.25">
      <c r="A103" s="12" t="s">
        <v>216</v>
      </c>
      <c r="B103" s="15" t="s">
        <v>300</v>
      </c>
      <c r="C103" s="2" t="s">
        <v>23</v>
      </c>
      <c r="D103" s="43">
        <v>5900.3230000000003</v>
      </c>
      <c r="E103" s="45">
        <f t="shared" si="2"/>
        <v>502058.48407000006</v>
      </c>
      <c r="F103" s="31">
        <f t="shared" si="3"/>
        <v>451852.63566300005</v>
      </c>
    </row>
    <row r="104" spans="1:6" x14ac:dyDescent="0.25">
      <c r="A104" s="12" t="s">
        <v>216</v>
      </c>
      <c r="B104" s="15" t="s">
        <v>301</v>
      </c>
      <c r="C104" s="2" t="s">
        <v>24</v>
      </c>
      <c r="D104" s="43">
        <v>6850.1246000000001</v>
      </c>
      <c r="E104" s="45">
        <f t="shared" si="2"/>
        <v>582877.10221400007</v>
      </c>
      <c r="F104" s="31">
        <f t="shared" si="3"/>
        <v>524589.39199260005</v>
      </c>
    </row>
    <row r="105" spans="1:6" x14ac:dyDescent="0.25">
      <c r="A105" s="11"/>
      <c r="B105" s="28"/>
      <c r="C105" s="28"/>
      <c r="D105" s="43">
        <v>0</v>
      </c>
      <c r="E105" s="45">
        <f t="shared" si="2"/>
        <v>0</v>
      </c>
      <c r="F105" s="31">
        <f t="shared" si="3"/>
        <v>0</v>
      </c>
    </row>
    <row r="106" spans="1:6" x14ac:dyDescent="0.25">
      <c r="A106" s="11"/>
      <c r="B106" s="2" t="s">
        <v>302</v>
      </c>
      <c r="C106" s="2" t="s">
        <v>25</v>
      </c>
      <c r="D106" s="43">
        <v>1166.682</v>
      </c>
      <c r="E106" s="45">
        <f t="shared" si="2"/>
        <v>99272.971380000003</v>
      </c>
      <c r="F106" s="31">
        <f t="shared" si="3"/>
        <v>89345.674242000008</v>
      </c>
    </row>
    <row r="107" spans="1:6" x14ac:dyDescent="0.25">
      <c r="A107" s="11"/>
      <c r="B107" s="2" t="s">
        <v>303</v>
      </c>
      <c r="C107" s="2" t="s">
        <v>25</v>
      </c>
      <c r="D107" s="43">
        <v>1709.3428000000001</v>
      </c>
      <c r="E107" s="45">
        <f t="shared" si="2"/>
        <v>145447.97885200003</v>
      </c>
      <c r="F107" s="31">
        <f t="shared" si="3"/>
        <v>130903.18096680002</v>
      </c>
    </row>
    <row r="108" spans="1:6" x14ac:dyDescent="0.25">
      <c r="A108" s="11"/>
      <c r="B108" s="28"/>
      <c r="C108" s="28"/>
      <c r="D108" s="43">
        <v>0</v>
      </c>
      <c r="E108" s="45">
        <f t="shared" si="2"/>
        <v>0</v>
      </c>
      <c r="F108" s="31">
        <f t="shared" si="3"/>
        <v>0</v>
      </c>
    </row>
    <row r="109" spans="1:6" x14ac:dyDescent="0.25">
      <c r="A109" s="11"/>
      <c r="B109" s="28"/>
      <c r="C109" s="28"/>
      <c r="D109" s="43">
        <v>0</v>
      </c>
      <c r="E109" s="45">
        <f t="shared" si="2"/>
        <v>0</v>
      </c>
      <c r="F109" s="31">
        <f t="shared" si="3"/>
        <v>0</v>
      </c>
    </row>
    <row r="110" spans="1:6" x14ac:dyDescent="0.25">
      <c r="A110" s="11"/>
      <c r="B110" s="28"/>
      <c r="C110" s="28"/>
      <c r="D110" s="43">
        <v>0</v>
      </c>
      <c r="E110" s="45">
        <f t="shared" si="2"/>
        <v>0</v>
      </c>
      <c r="F110" s="31">
        <f t="shared" si="3"/>
        <v>0</v>
      </c>
    </row>
    <row r="111" spans="1:6" x14ac:dyDescent="0.25">
      <c r="A111" s="11"/>
      <c r="B111" s="2" t="s">
        <v>304</v>
      </c>
      <c r="C111" s="5" t="s">
        <v>26</v>
      </c>
      <c r="D111" s="43">
        <v>2540.6611999999996</v>
      </c>
      <c r="E111" s="45">
        <f t="shared" si="2"/>
        <v>216184.86150799997</v>
      </c>
      <c r="F111" s="31">
        <f t="shared" si="3"/>
        <v>194566.37535719998</v>
      </c>
    </row>
    <row r="112" spans="1:6" x14ac:dyDescent="0.25">
      <c r="A112" s="11"/>
      <c r="B112" s="2" t="s">
        <v>305</v>
      </c>
      <c r="C112" s="5" t="s">
        <v>27</v>
      </c>
      <c r="D112" s="43">
        <v>2540.6611999999996</v>
      </c>
      <c r="E112" s="45">
        <f t="shared" si="2"/>
        <v>216184.86150799997</v>
      </c>
      <c r="F112" s="31">
        <f t="shared" si="3"/>
        <v>194566.37535719998</v>
      </c>
    </row>
    <row r="113" spans="1:6" x14ac:dyDescent="0.25">
      <c r="A113" s="12"/>
      <c r="B113" s="3" t="s">
        <v>306</v>
      </c>
      <c r="C113" s="5" t="s">
        <v>28</v>
      </c>
      <c r="D113" s="43">
        <v>2540.6611999999996</v>
      </c>
      <c r="E113" s="45">
        <f t="shared" si="2"/>
        <v>216184.86150799997</v>
      </c>
      <c r="F113" s="31">
        <f t="shared" si="3"/>
        <v>194566.37535719998</v>
      </c>
    </row>
    <row r="114" spans="1:6" x14ac:dyDescent="0.25">
      <c r="A114" s="12"/>
      <c r="B114" s="3" t="s">
        <v>307</v>
      </c>
      <c r="C114" s="5" t="s">
        <v>29</v>
      </c>
      <c r="D114" s="43">
        <v>2540.6611999999996</v>
      </c>
      <c r="E114" s="45">
        <f t="shared" si="2"/>
        <v>216184.86150799997</v>
      </c>
      <c r="F114" s="31">
        <f t="shared" si="3"/>
        <v>194566.37535719998</v>
      </c>
    </row>
    <row r="115" spans="1:6" x14ac:dyDescent="0.25">
      <c r="A115" s="11"/>
      <c r="B115" s="2" t="s">
        <v>308</v>
      </c>
      <c r="C115" s="5" t="s">
        <v>30</v>
      </c>
      <c r="D115" s="43">
        <v>2613.4064000000003</v>
      </c>
      <c r="E115" s="45">
        <f t="shared" si="2"/>
        <v>222374.75057600002</v>
      </c>
      <c r="F115" s="31">
        <f t="shared" si="3"/>
        <v>200137.27551840004</v>
      </c>
    </row>
    <row r="116" spans="1:6" x14ac:dyDescent="0.25">
      <c r="A116" s="11"/>
      <c r="B116" s="2" t="s">
        <v>309</v>
      </c>
      <c r="C116" s="5" t="s">
        <v>31</v>
      </c>
      <c r="D116" s="43">
        <v>2613.4064000000003</v>
      </c>
      <c r="E116" s="45">
        <f t="shared" si="2"/>
        <v>222374.75057600002</v>
      </c>
      <c r="F116" s="31">
        <f t="shared" si="3"/>
        <v>200137.27551840004</v>
      </c>
    </row>
    <row r="117" spans="1:6" x14ac:dyDescent="0.25">
      <c r="A117" s="12"/>
      <c r="B117" s="3" t="s">
        <v>310</v>
      </c>
      <c r="C117" s="5" t="s">
        <v>32</v>
      </c>
      <c r="D117" s="43">
        <v>2613.4064000000003</v>
      </c>
      <c r="E117" s="45">
        <f t="shared" si="2"/>
        <v>222374.75057600002</v>
      </c>
      <c r="F117" s="31">
        <f t="shared" si="3"/>
        <v>200137.27551840004</v>
      </c>
    </row>
    <row r="118" spans="1:6" x14ac:dyDescent="0.25">
      <c r="A118" s="12"/>
      <c r="B118" s="3" t="s">
        <v>311</v>
      </c>
      <c r="C118" s="5" t="s">
        <v>33</v>
      </c>
      <c r="D118" s="43">
        <v>2613.4064000000003</v>
      </c>
      <c r="E118" s="45">
        <f t="shared" si="2"/>
        <v>222374.75057600002</v>
      </c>
      <c r="F118" s="31">
        <f t="shared" si="3"/>
        <v>200137.27551840004</v>
      </c>
    </row>
    <row r="119" spans="1:6" x14ac:dyDescent="0.25">
      <c r="A119" s="11"/>
      <c r="B119" s="2" t="s">
        <v>312</v>
      </c>
      <c r="C119" s="5" t="s">
        <v>26</v>
      </c>
      <c r="D119" s="43">
        <v>3947.2135999999996</v>
      </c>
      <c r="E119" s="45">
        <f t="shared" si="2"/>
        <v>335868.40522399999</v>
      </c>
      <c r="F119" s="31">
        <f t="shared" si="3"/>
        <v>302281.5647016</v>
      </c>
    </row>
    <row r="120" spans="1:6" x14ac:dyDescent="0.25">
      <c r="A120" s="11"/>
      <c r="B120" s="2" t="s">
        <v>313</v>
      </c>
      <c r="C120" s="5" t="s">
        <v>27</v>
      </c>
      <c r="D120" s="43">
        <v>3947.2135999999996</v>
      </c>
      <c r="E120" s="45">
        <f t="shared" si="2"/>
        <v>335868.40522399999</v>
      </c>
      <c r="F120" s="31">
        <f t="shared" si="3"/>
        <v>302281.5647016</v>
      </c>
    </row>
    <row r="121" spans="1:6" x14ac:dyDescent="0.25">
      <c r="A121" s="11"/>
      <c r="B121" s="2" t="s">
        <v>314</v>
      </c>
      <c r="C121" s="5" t="s">
        <v>34</v>
      </c>
      <c r="D121" s="43">
        <v>3947.2135999999996</v>
      </c>
      <c r="E121" s="45">
        <f t="shared" si="2"/>
        <v>335868.40522399999</v>
      </c>
      <c r="F121" s="31">
        <f t="shared" si="3"/>
        <v>302281.5647016</v>
      </c>
    </row>
    <row r="122" spans="1:6" x14ac:dyDescent="0.25">
      <c r="A122" s="11"/>
      <c r="B122" s="2" t="s">
        <v>315</v>
      </c>
      <c r="C122" s="5" t="s">
        <v>29</v>
      </c>
      <c r="D122" s="43">
        <v>3947.2135999999996</v>
      </c>
      <c r="E122" s="45">
        <f t="shared" si="2"/>
        <v>335868.40522399999</v>
      </c>
      <c r="F122" s="31">
        <f t="shared" si="3"/>
        <v>302281.5647016</v>
      </c>
    </row>
    <row r="123" spans="1:6" x14ac:dyDescent="0.25">
      <c r="A123" s="11"/>
      <c r="B123" s="2" t="s">
        <v>316</v>
      </c>
      <c r="C123" s="5" t="s">
        <v>35</v>
      </c>
      <c r="D123" s="43">
        <v>3947.2135999999996</v>
      </c>
      <c r="E123" s="45">
        <f t="shared" si="2"/>
        <v>335868.40522399999</v>
      </c>
      <c r="F123" s="31">
        <f t="shared" si="3"/>
        <v>302281.5647016</v>
      </c>
    </row>
    <row r="124" spans="1:6" x14ac:dyDescent="0.25">
      <c r="A124" s="11"/>
      <c r="B124" s="2" t="s">
        <v>317</v>
      </c>
      <c r="C124" s="5" t="s">
        <v>36</v>
      </c>
      <c r="D124" s="43">
        <v>3947.2135999999996</v>
      </c>
      <c r="E124" s="45">
        <f t="shared" si="2"/>
        <v>335868.40522399999</v>
      </c>
      <c r="F124" s="31">
        <f t="shared" si="3"/>
        <v>302281.5647016</v>
      </c>
    </row>
    <row r="125" spans="1:6" x14ac:dyDescent="0.25">
      <c r="A125" s="11"/>
      <c r="B125" s="2" t="s">
        <v>318</v>
      </c>
      <c r="C125" s="5" t="s">
        <v>30</v>
      </c>
      <c r="D125" s="43">
        <v>4085.0567999999998</v>
      </c>
      <c r="E125" s="45">
        <f t="shared" si="2"/>
        <v>347597.48311199999</v>
      </c>
      <c r="F125" s="31">
        <f t="shared" si="3"/>
        <v>312837.73480079998</v>
      </c>
    </row>
    <row r="126" spans="1:6" x14ac:dyDescent="0.25">
      <c r="A126" s="11"/>
      <c r="B126" s="2" t="s">
        <v>319</v>
      </c>
      <c r="C126" s="5" t="s">
        <v>31</v>
      </c>
      <c r="D126" s="43">
        <v>4085.0567999999998</v>
      </c>
      <c r="E126" s="45">
        <f t="shared" si="2"/>
        <v>347597.48311199999</v>
      </c>
      <c r="F126" s="31">
        <f t="shared" si="3"/>
        <v>312837.73480079998</v>
      </c>
    </row>
    <row r="127" spans="1:6" x14ac:dyDescent="0.25">
      <c r="A127" s="11"/>
      <c r="B127" s="2" t="s">
        <v>320</v>
      </c>
      <c r="C127" s="5" t="s">
        <v>37</v>
      </c>
      <c r="D127" s="43">
        <v>4085.0567999999998</v>
      </c>
      <c r="E127" s="45">
        <f t="shared" si="2"/>
        <v>347597.48311199999</v>
      </c>
      <c r="F127" s="31">
        <f t="shared" si="3"/>
        <v>312837.73480079998</v>
      </c>
    </row>
    <row r="128" spans="1:6" x14ac:dyDescent="0.25">
      <c r="A128" s="11"/>
      <c r="B128" s="2" t="s">
        <v>321</v>
      </c>
      <c r="C128" s="5" t="s">
        <v>38</v>
      </c>
      <c r="D128" s="43">
        <v>4085.0567999999998</v>
      </c>
      <c r="E128" s="45">
        <f t="shared" si="2"/>
        <v>347597.48311199999</v>
      </c>
      <c r="F128" s="31">
        <f t="shared" si="3"/>
        <v>312837.73480079998</v>
      </c>
    </row>
    <row r="129" spans="1:6" x14ac:dyDescent="0.25">
      <c r="A129" s="11"/>
      <c r="B129" s="2" t="s">
        <v>322</v>
      </c>
      <c r="C129" s="5" t="s">
        <v>39</v>
      </c>
      <c r="D129" s="43">
        <v>4085.0567999999998</v>
      </c>
      <c r="E129" s="45">
        <f t="shared" si="2"/>
        <v>347597.48311199999</v>
      </c>
      <c r="F129" s="31">
        <f t="shared" si="3"/>
        <v>312837.73480079998</v>
      </c>
    </row>
    <row r="130" spans="1:6" x14ac:dyDescent="0.25">
      <c r="A130" s="11"/>
      <c r="B130" s="2" t="s">
        <v>323</v>
      </c>
      <c r="C130" s="5" t="s">
        <v>40</v>
      </c>
      <c r="D130" s="43">
        <v>4085.0567999999998</v>
      </c>
      <c r="E130" s="45">
        <f t="shared" si="2"/>
        <v>347597.48311199999</v>
      </c>
      <c r="F130" s="31">
        <f t="shared" si="3"/>
        <v>312837.73480079998</v>
      </c>
    </row>
    <row r="131" spans="1:6" x14ac:dyDescent="0.25">
      <c r="A131" s="11"/>
      <c r="B131" s="2" t="s">
        <v>324</v>
      </c>
      <c r="C131" s="5" t="s">
        <v>26</v>
      </c>
      <c r="D131" s="43">
        <v>4552.8185999999996</v>
      </c>
      <c r="E131" s="45">
        <f t="shared" si="2"/>
        <v>387399.33467399998</v>
      </c>
      <c r="F131" s="31">
        <f t="shared" si="3"/>
        <v>348659.40120660001</v>
      </c>
    </row>
    <row r="132" spans="1:6" x14ac:dyDescent="0.25">
      <c r="A132" s="11"/>
      <c r="B132" s="2" t="s">
        <v>325</v>
      </c>
      <c r="C132" s="5" t="s">
        <v>27</v>
      </c>
      <c r="D132" s="43">
        <v>4552.8185999999996</v>
      </c>
      <c r="E132" s="45">
        <f t="shared" si="2"/>
        <v>387399.33467399998</v>
      </c>
      <c r="F132" s="31">
        <f t="shared" si="3"/>
        <v>348659.40120660001</v>
      </c>
    </row>
    <row r="133" spans="1:6" x14ac:dyDescent="0.25">
      <c r="A133" s="11"/>
      <c r="B133" s="2" t="s">
        <v>326</v>
      </c>
      <c r="C133" s="5" t="s">
        <v>28</v>
      </c>
      <c r="D133" s="43">
        <v>4552.8185999999996</v>
      </c>
      <c r="E133" s="45">
        <f t="shared" si="2"/>
        <v>387399.33467399998</v>
      </c>
      <c r="F133" s="31">
        <f t="shared" si="3"/>
        <v>348659.40120660001</v>
      </c>
    </row>
    <row r="134" spans="1:6" x14ac:dyDescent="0.25">
      <c r="A134" s="11"/>
      <c r="B134" s="2" t="s">
        <v>327</v>
      </c>
      <c r="C134" s="5" t="s">
        <v>29</v>
      </c>
      <c r="D134" s="43">
        <v>4552.8185999999996</v>
      </c>
      <c r="E134" s="45">
        <f t="shared" si="2"/>
        <v>387399.33467399998</v>
      </c>
      <c r="F134" s="31">
        <f t="shared" si="3"/>
        <v>348659.40120660001</v>
      </c>
    </row>
    <row r="135" spans="1:6" x14ac:dyDescent="0.25">
      <c r="A135" s="11"/>
      <c r="B135" s="2" t="s">
        <v>328</v>
      </c>
      <c r="C135" s="5" t="s">
        <v>35</v>
      </c>
      <c r="D135" s="43">
        <v>4552.8185999999996</v>
      </c>
      <c r="E135" s="45">
        <f t="shared" si="2"/>
        <v>387399.33467399998</v>
      </c>
      <c r="F135" s="31">
        <f t="shared" si="3"/>
        <v>348659.40120660001</v>
      </c>
    </row>
    <row r="136" spans="1:6" x14ac:dyDescent="0.25">
      <c r="A136" s="11"/>
      <c r="B136" s="2" t="s">
        <v>329</v>
      </c>
      <c r="C136" s="5" t="s">
        <v>36</v>
      </c>
      <c r="D136" s="43">
        <v>4552.8185999999996</v>
      </c>
      <c r="E136" s="45">
        <f t="shared" si="2"/>
        <v>387399.33467399998</v>
      </c>
      <c r="F136" s="31">
        <f t="shared" si="3"/>
        <v>348659.40120660001</v>
      </c>
    </row>
    <row r="137" spans="1:6" x14ac:dyDescent="0.25">
      <c r="A137" s="11"/>
      <c r="B137" s="2" t="s">
        <v>330</v>
      </c>
      <c r="C137" s="5" t="s">
        <v>30</v>
      </c>
      <c r="D137" s="43">
        <v>4779.6451999999999</v>
      </c>
      <c r="E137" s="45">
        <f t="shared" si="2"/>
        <v>406700.010068</v>
      </c>
      <c r="F137" s="31">
        <f t="shared" si="3"/>
        <v>366030.00906120002</v>
      </c>
    </row>
    <row r="138" spans="1:6" x14ac:dyDescent="0.25">
      <c r="A138" s="11"/>
      <c r="B138" s="2" t="s">
        <v>331</v>
      </c>
      <c r="C138" s="5" t="s">
        <v>31</v>
      </c>
      <c r="D138" s="43">
        <v>4779.6451999999999</v>
      </c>
      <c r="E138" s="45">
        <f t="shared" ref="E138:E201" si="4">D138*$E$8</f>
        <v>406700.010068</v>
      </c>
      <c r="F138" s="31">
        <f t="shared" ref="F138:F201" si="5">E138*(100-$F$8)/100</f>
        <v>366030.00906120002</v>
      </c>
    </row>
    <row r="139" spans="1:6" x14ac:dyDescent="0.25">
      <c r="A139" s="11"/>
      <c r="B139" s="2" t="s">
        <v>332</v>
      </c>
      <c r="C139" s="5" t="s">
        <v>37</v>
      </c>
      <c r="D139" s="43">
        <v>4779.6451999999999</v>
      </c>
      <c r="E139" s="45">
        <f t="shared" si="4"/>
        <v>406700.010068</v>
      </c>
      <c r="F139" s="31">
        <f t="shared" si="5"/>
        <v>366030.00906120002</v>
      </c>
    </row>
    <row r="140" spans="1:6" x14ac:dyDescent="0.25">
      <c r="A140" s="11"/>
      <c r="B140" s="2" t="s">
        <v>333</v>
      </c>
      <c r="C140" s="5" t="s">
        <v>38</v>
      </c>
      <c r="D140" s="43">
        <v>4779.6451999999999</v>
      </c>
      <c r="E140" s="45">
        <f t="shared" si="4"/>
        <v>406700.010068</v>
      </c>
      <c r="F140" s="31">
        <f t="shared" si="5"/>
        <v>366030.00906120002</v>
      </c>
    </row>
    <row r="141" spans="1:6" x14ac:dyDescent="0.25">
      <c r="A141" s="11"/>
      <c r="B141" s="2" t="s">
        <v>334</v>
      </c>
      <c r="C141" s="5" t="s">
        <v>39</v>
      </c>
      <c r="D141" s="43">
        <v>4779.6451999999999</v>
      </c>
      <c r="E141" s="45">
        <f t="shared" si="4"/>
        <v>406700.010068</v>
      </c>
      <c r="F141" s="31">
        <f t="shared" si="5"/>
        <v>366030.00906120002</v>
      </c>
    </row>
    <row r="142" spans="1:6" x14ac:dyDescent="0.25">
      <c r="A142" s="11"/>
      <c r="B142" s="2" t="s">
        <v>335</v>
      </c>
      <c r="C142" s="5" t="s">
        <v>40</v>
      </c>
      <c r="D142" s="43">
        <v>4779.6451999999999</v>
      </c>
      <c r="E142" s="45">
        <f t="shared" si="4"/>
        <v>406700.010068</v>
      </c>
      <c r="F142" s="31">
        <f t="shared" si="5"/>
        <v>366030.00906120002</v>
      </c>
    </row>
    <row r="143" spans="1:6" x14ac:dyDescent="0.25">
      <c r="A143" s="11"/>
      <c r="B143" s="2" t="s">
        <v>336</v>
      </c>
      <c r="C143" s="5" t="s">
        <v>26</v>
      </c>
      <c r="D143" s="43">
        <v>5898.9193999999998</v>
      </c>
      <c r="E143" s="45">
        <f t="shared" si="4"/>
        <v>501939.05174600001</v>
      </c>
      <c r="F143" s="31">
        <f t="shared" si="5"/>
        <v>451745.14657139999</v>
      </c>
    </row>
    <row r="144" spans="1:6" x14ac:dyDescent="0.25">
      <c r="A144" s="11"/>
      <c r="B144" s="2" t="s">
        <v>337</v>
      </c>
      <c r="C144" s="5" t="s">
        <v>27</v>
      </c>
      <c r="D144" s="43">
        <v>5898.9193999999998</v>
      </c>
      <c r="E144" s="45">
        <f t="shared" si="4"/>
        <v>501939.05174600001</v>
      </c>
      <c r="F144" s="31">
        <f t="shared" si="5"/>
        <v>451745.14657139999</v>
      </c>
    </row>
    <row r="145" spans="1:6" x14ac:dyDescent="0.25">
      <c r="A145" s="11"/>
      <c r="B145" s="2" t="s">
        <v>338</v>
      </c>
      <c r="C145" s="5" t="s">
        <v>28</v>
      </c>
      <c r="D145" s="43">
        <v>5898.9193999999998</v>
      </c>
      <c r="E145" s="45">
        <f t="shared" si="4"/>
        <v>501939.05174600001</v>
      </c>
      <c r="F145" s="31">
        <f t="shared" si="5"/>
        <v>451745.14657139999</v>
      </c>
    </row>
    <row r="146" spans="1:6" x14ac:dyDescent="0.25">
      <c r="A146" s="11"/>
      <c r="B146" s="2" t="s">
        <v>339</v>
      </c>
      <c r="C146" s="5" t="s">
        <v>41</v>
      </c>
      <c r="D146" s="43">
        <v>5898.9193999999998</v>
      </c>
      <c r="E146" s="45">
        <f t="shared" si="4"/>
        <v>501939.05174600001</v>
      </c>
      <c r="F146" s="31">
        <f t="shared" si="5"/>
        <v>451745.14657139999</v>
      </c>
    </row>
    <row r="147" spans="1:6" x14ac:dyDescent="0.25">
      <c r="A147" s="11"/>
      <c r="B147" s="2" t="s">
        <v>340</v>
      </c>
      <c r="C147" s="5" t="s">
        <v>35</v>
      </c>
      <c r="D147" s="43">
        <v>5898.9193999999998</v>
      </c>
      <c r="E147" s="45">
        <f t="shared" si="4"/>
        <v>501939.05174600001</v>
      </c>
      <c r="F147" s="31">
        <f t="shared" si="5"/>
        <v>451745.14657139999</v>
      </c>
    </row>
    <row r="148" spans="1:6" x14ac:dyDescent="0.25">
      <c r="A148" s="11"/>
      <c r="B148" s="2" t="s">
        <v>341</v>
      </c>
      <c r="C148" s="5" t="s">
        <v>36</v>
      </c>
      <c r="D148" s="43">
        <v>5898.9193999999998</v>
      </c>
      <c r="E148" s="45">
        <f t="shared" si="4"/>
        <v>501939.05174600001</v>
      </c>
      <c r="F148" s="31">
        <f t="shared" si="5"/>
        <v>451745.14657139999</v>
      </c>
    </row>
    <row r="149" spans="1:6" x14ac:dyDescent="0.25">
      <c r="A149" s="11"/>
      <c r="B149" s="2" t="s">
        <v>342</v>
      </c>
      <c r="C149" s="5" t="s">
        <v>30</v>
      </c>
      <c r="D149" s="43">
        <v>6083.4201999999996</v>
      </c>
      <c r="E149" s="45">
        <f t="shared" si="4"/>
        <v>517638.22481799999</v>
      </c>
      <c r="F149" s="31">
        <f t="shared" si="5"/>
        <v>465874.40233619994</v>
      </c>
    </row>
    <row r="150" spans="1:6" x14ac:dyDescent="0.25">
      <c r="A150" s="11"/>
      <c r="B150" s="2" t="s">
        <v>343</v>
      </c>
      <c r="C150" s="5" t="s">
        <v>31</v>
      </c>
      <c r="D150" s="43">
        <v>6083.4201999999996</v>
      </c>
      <c r="E150" s="45">
        <f t="shared" si="4"/>
        <v>517638.22481799999</v>
      </c>
      <c r="F150" s="31">
        <f t="shared" si="5"/>
        <v>465874.40233619994</v>
      </c>
    </row>
    <row r="151" spans="1:6" x14ac:dyDescent="0.25">
      <c r="A151" s="11"/>
      <c r="B151" s="2" t="s">
        <v>344</v>
      </c>
      <c r="C151" s="5" t="s">
        <v>37</v>
      </c>
      <c r="D151" s="43">
        <v>6083.4201999999996</v>
      </c>
      <c r="E151" s="45">
        <f t="shared" si="4"/>
        <v>517638.22481799999</v>
      </c>
      <c r="F151" s="31">
        <f t="shared" si="5"/>
        <v>465874.40233619994</v>
      </c>
    </row>
    <row r="152" spans="1:6" x14ac:dyDescent="0.25">
      <c r="A152" s="11"/>
      <c r="B152" s="2" t="s">
        <v>345</v>
      </c>
      <c r="C152" s="5" t="s">
        <v>38</v>
      </c>
      <c r="D152" s="43">
        <v>6083.4201999999996</v>
      </c>
      <c r="E152" s="45">
        <f t="shared" si="4"/>
        <v>517638.22481799999</v>
      </c>
      <c r="F152" s="31">
        <f t="shared" si="5"/>
        <v>465874.40233619994</v>
      </c>
    </row>
    <row r="153" spans="1:6" x14ac:dyDescent="0.25">
      <c r="A153" s="11"/>
      <c r="B153" s="2" t="s">
        <v>346</v>
      </c>
      <c r="C153" s="5" t="s">
        <v>39</v>
      </c>
      <c r="D153" s="43">
        <v>6083.4201999999996</v>
      </c>
      <c r="E153" s="45">
        <f t="shared" si="4"/>
        <v>517638.22481799999</v>
      </c>
      <c r="F153" s="31">
        <f t="shared" si="5"/>
        <v>465874.40233619994</v>
      </c>
    </row>
    <row r="154" spans="1:6" x14ac:dyDescent="0.25">
      <c r="A154" s="11"/>
      <c r="B154" s="2" t="s">
        <v>347</v>
      </c>
      <c r="C154" s="5" t="s">
        <v>40</v>
      </c>
      <c r="D154" s="43">
        <v>6083.4201999999996</v>
      </c>
      <c r="E154" s="45">
        <f t="shared" si="4"/>
        <v>517638.22481799999</v>
      </c>
      <c r="F154" s="31">
        <f t="shared" si="5"/>
        <v>465874.40233619994</v>
      </c>
    </row>
    <row r="155" spans="1:6" x14ac:dyDescent="0.25">
      <c r="A155" s="11"/>
      <c r="B155" s="2" t="s">
        <v>348</v>
      </c>
      <c r="C155" s="5" t="s">
        <v>42</v>
      </c>
      <c r="D155" s="43">
        <v>6528.3855999999996</v>
      </c>
      <c r="E155" s="45">
        <f t="shared" si="4"/>
        <v>555500.33070399996</v>
      </c>
      <c r="F155" s="31">
        <f t="shared" si="5"/>
        <v>499950.29763359996</v>
      </c>
    </row>
    <row r="156" spans="1:6" x14ac:dyDescent="0.25">
      <c r="A156" s="11"/>
      <c r="B156" s="2" t="s">
        <v>349</v>
      </c>
      <c r="C156" s="5" t="s">
        <v>43</v>
      </c>
      <c r="D156" s="43">
        <v>6528.3855999999996</v>
      </c>
      <c r="E156" s="45">
        <f t="shared" si="4"/>
        <v>555500.33070399996</v>
      </c>
      <c r="F156" s="31">
        <f t="shared" si="5"/>
        <v>499950.29763359996</v>
      </c>
    </row>
    <row r="157" spans="1:6" x14ac:dyDescent="0.25">
      <c r="A157" s="11"/>
      <c r="B157" s="2" t="s">
        <v>350</v>
      </c>
      <c r="C157" s="5" t="s">
        <v>44</v>
      </c>
      <c r="D157" s="43">
        <v>6528.3855999999996</v>
      </c>
      <c r="E157" s="45">
        <f t="shared" si="4"/>
        <v>555500.33070399996</v>
      </c>
      <c r="F157" s="31">
        <f t="shared" si="5"/>
        <v>499950.29763359996</v>
      </c>
    </row>
    <row r="158" spans="1:6" x14ac:dyDescent="0.25">
      <c r="A158" s="11"/>
      <c r="B158" s="2" t="s">
        <v>351</v>
      </c>
      <c r="C158" s="5" t="s">
        <v>45</v>
      </c>
      <c r="D158" s="43">
        <v>6528.3855999999996</v>
      </c>
      <c r="E158" s="45">
        <f t="shared" si="4"/>
        <v>555500.33070399996</v>
      </c>
      <c r="F158" s="31">
        <f t="shared" si="5"/>
        <v>499950.29763359996</v>
      </c>
    </row>
    <row r="159" spans="1:6" x14ac:dyDescent="0.25">
      <c r="A159" s="11"/>
      <c r="B159" s="2" t="s">
        <v>352</v>
      </c>
      <c r="C159" s="5" t="s">
        <v>46</v>
      </c>
      <c r="D159" s="43">
        <v>6528.3855999999996</v>
      </c>
      <c r="E159" s="45">
        <f t="shared" si="4"/>
        <v>555500.33070399996</v>
      </c>
      <c r="F159" s="31">
        <f t="shared" si="5"/>
        <v>499950.29763359996</v>
      </c>
    </row>
    <row r="160" spans="1:6" x14ac:dyDescent="0.25">
      <c r="A160" s="11"/>
      <c r="B160" s="2" t="s">
        <v>353</v>
      </c>
      <c r="C160" s="5" t="s">
        <v>47</v>
      </c>
      <c r="D160" s="43">
        <v>6528.3855999999996</v>
      </c>
      <c r="E160" s="45">
        <f t="shared" si="4"/>
        <v>555500.33070399996</v>
      </c>
      <c r="F160" s="31">
        <f t="shared" si="5"/>
        <v>499950.29763359996</v>
      </c>
    </row>
    <row r="161" spans="1:6" x14ac:dyDescent="0.25">
      <c r="A161" s="11"/>
      <c r="B161" s="2" t="s">
        <v>354</v>
      </c>
      <c r="C161" s="5" t="s">
        <v>48</v>
      </c>
      <c r="D161" s="43">
        <v>6712.8864000000003</v>
      </c>
      <c r="E161" s="45">
        <f t="shared" si="4"/>
        <v>571199.503776</v>
      </c>
      <c r="F161" s="31">
        <f t="shared" si="5"/>
        <v>514079.55339840002</v>
      </c>
    </row>
    <row r="162" spans="1:6" x14ac:dyDescent="0.25">
      <c r="A162" s="11"/>
      <c r="B162" s="2" t="s">
        <v>355</v>
      </c>
      <c r="C162" s="5" t="s">
        <v>49</v>
      </c>
      <c r="D162" s="43">
        <v>6712.8864000000003</v>
      </c>
      <c r="E162" s="45">
        <f t="shared" si="4"/>
        <v>571199.503776</v>
      </c>
      <c r="F162" s="31">
        <f t="shared" si="5"/>
        <v>514079.55339840002</v>
      </c>
    </row>
    <row r="163" spans="1:6" x14ac:dyDescent="0.25">
      <c r="A163" s="11"/>
      <c r="B163" s="2" t="s">
        <v>356</v>
      </c>
      <c r="C163" s="5" t="s">
        <v>50</v>
      </c>
      <c r="D163" s="43">
        <v>6712.8864000000003</v>
      </c>
      <c r="E163" s="45">
        <f t="shared" si="4"/>
        <v>571199.503776</v>
      </c>
      <c r="F163" s="31">
        <f t="shared" si="5"/>
        <v>514079.55339840002</v>
      </c>
    </row>
    <row r="164" spans="1:6" x14ac:dyDescent="0.25">
      <c r="A164" s="11"/>
      <c r="B164" s="2" t="s">
        <v>357</v>
      </c>
      <c r="C164" s="5" t="s">
        <v>51</v>
      </c>
      <c r="D164" s="43">
        <v>6712.8864000000003</v>
      </c>
      <c r="E164" s="45">
        <f t="shared" si="4"/>
        <v>571199.503776</v>
      </c>
      <c r="F164" s="31">
        <f t="shared" si="5"/>
        <v>514079.55339840002</v>
      </c>
    </row>
    <row r="165" spans="1:6" x14ac:dyDescent="0.25">
      <c r="A165" s="11"/>
      <c r="B165" s="2" t="s">
        <v>358</v>
      </c>
      <c r="C165" s="5" t="s">
        <v>52</v>
      </c>
      <c r="D165" s="43">
        <v>6712.8864000000003</v>
      </c>
      <c r="E165" s="45">
        <f t="shared" si="4"/>
        <v>571199.503776</v>
      </c>
      <c r="F165" s="31">
        <f t="shared" si="5"/>
        <v>514079.55339840002</v>
      </c>
    </row>
    <row r="166" spans="1:6" x14ac:dyDescent="0.25">
      <c r="A166" s="11"/>
      <c r="B166" s="2" t="s">
        <v>359</v>
      </c>
      <c r="C166" s="5" t="s">
        <v>53</v>
      </c>
      <c r="D166" s="43">
        <v>6712.8864000000003</v>
      </c>
      <c r="E166" s="45">
        <f t="shared" si="4"/>
        <v>571199.503776</v>
      </c>
      <c r="F166" s="31">
        <f t="shared" si="5"/>
        <v>514079.55339840002</v>
      </c>
    </row>
    <row r="167" spans="1:6" x14ac:dyDescent="0.25">
      <c r="A167" s="11"/>
      <c r="B167" s="2" t="s">
        <v>360</v>
      </c>
      <c r="C167" s="5" t="s">
        <v>26</v>
      </c>
      <c r="D167" s="43">
        <v>7202.9848000000002</v>
      </c>
      <c r="E167" s="45">
        <f t="shared" si="4"/>
        <v>612901.97663200006</v>
      </c>
      <c r="F167" s="31">
        <f t="shared" si="5"/>
        <v>551611.77896880009</v>
      </c>
    </row>
    <row r="168" spans="1:6" x14ac:dyDescent="0.25">
      <c r="A168" s="11"/>
      <c r="B168" s="2" t="s">
        <v>361</v>
      </c>
      <c r="C168" s="5" t="s">
        <v>27</v>
      </c>
      <c r="D168" s="43">
        <v>7202.9848000000002</v>
      </c>
      <c r="E168" s="45">
        <f t="shared" si="4"/>
        <v>612901.97663200006</v>
      </c>
      <c r="F168" s="31">
        <f t="shared" si="5"/>
        <v>551611.77896880009</v>
      </c>
    </row>
    <row r="169" spans="1:6" x14ac:dyDescent="0.25">
      <c r="A169" s="11"/>
      <c r="B169" s="2" t="s">
        <v>362</v>
      </c>
      <c r="C169" s="5" t="s">
        <v>28</v>
      </c>
      <c r="D169" s="43">
        <v>7202.9848000000002</v>
      </c>
      <c r="E169" s="45">
        <f t="shared" si="4"/>
        <v>612901.97663200006</v>
      </c>
      <c r="F169" s="31">
        <f t="shared" si="5"/>
        <v>551611.77896880009</v>
      </c>
    </row>
    <row r="170" spans="1:6" x14ac:dyDescent="0.25">
      <c r="A170" s="11"/>
      <c r="B170" s="2" t="s">
        <v>363</v>
      </c>
      <c r="C170" s="5" t="s">
        <v>41</v>
      </c>
      <c r="D170" s="43">
        <v>7202.9848000000002</v>
      </c>
      <c r="E170" s="45">
        <f t="shared" si="4"/>
        <v>612901.97663200006</v>
      </c>
      <c r="F170" s="31">
        <f t="shared" si="5"/>
        <v>551611.77896880009</v>
      </c>
    </row>
    <row r="171" spans="1:6" x14ac:dyDescent="0.25">
      <c r="A171" s="11"/>
      <c r="B171" s="2" t="s">
        <v>364</v>
      </c>
      <c r="C171" s="5" t="s">
        <v>35</v>
      </c>
      <c r="D171" s="43">
        <v>7202.9848000000002</v>
      </c>
      <c r="E171" s="45">
        <f t="shared" si="4"/>
        <v>612901.97663200006</v>
      </c>
      <c r="F171" s="31">
        <f t="shared" si="5"/>
        <v>551611.77896880009</v>
      </c>
    </row>
    <row r="172" spans="1:6" x14ac:dyDescent="0.25">
      <c r="A172" s="11"/>
      <c r="B172" s="2" t="s">
        <v>365</v>
      </c>
      <c r="C172" s="5" t="s">
        <v>36</v>
      </c>
      <c r="D172" s="43">
        <v>7202.9848000000002</v>
      </c>
      <c r="E172" s="45">
        <f t="shared" si="4"/>
        <v>612901.97663200006</v>
      </c>
      <c r="F172" s="31">
        <f t="shared" si="5"/>
        <v>551611.77896880009</v>
      </c>
    </row>
    <row r="173" spans="1:6" x14ac:dyDescent="0.25">
      <c r="A173" s="11"/>
      <c r="B173" s="2" t="s">
        <v>366</v>
      </c>
      <c r="C173" s="5" t="s">
        <v>30</v>
      </c>
      <c r="D173" s="43">
        <v>7376.6197999999995</v>
      </c>
      <c r="E173" s="45">
        <f t="shared" si="4"/>
        <v>627676.578782</v>
      </c>
      <c r="F173" s="31">
        <f t="shared" si="5"/>
        <v>564908.92090379994</v>
      </c>
    </row>
    <row r="174" spans="1:6" x14ac:dyDescent="0.25">
      <c r="A174" s="11"/>
      <c r="B174" s="2" t="s">
        <v>367</v>
      </c>
      <c r="C174" s="5" t="s">
        <v>31</v>
      </c>
      <c r="D174" s="43">
        <v>7376.6197999999995</v>
      </c>
      <c r="E174" s="45">
        <f t="shared" si="4"/>
        <v>627676.578782</v>
      </c>
      <c r="F174" s="31">
        <f t="shared" si="5"/>
        <v>564908.92090379994</v>
      </c>
    </row>
    <row r="175" spans="1:6" x14ac:dyDescent="0.25">
      <c r="A175" s="11"/>
      <c r="B175" s="2" t="s">
        <v>368</v>
      </c>
      <c r="C175" s="5" t="s">
        <v>37</v>
      </c>
      <c r="D175" s="43">
        <v>7376.6197999999995</v>
      </c>
      <c r="E175" s="45">
        <f t="shared" si="4"/>
        <v>627676.578782</v>
      </c>
      <c r="F175" s="31">
        <f t="shared" si="5"/>
        <v>564908.92090379994</v>
      </c>
    </row>
    <row r="176" spans="1:6" x14ac:dyDescent="0.25">
      <c r="A176" s="11"/>
      <c r="B176" s="2" t="s">
        <v>369</v>
      </c>
      <c r="C176" s="5" t="s">
        <v>38</v>
      </c>
      <c r="D176" s="43">
        <v>7376.6197999999995</v>
      </c>
      <c r="E176" s="45">
        <f t="shared" si="4"/>
        <v>627676.578782</v>
      </c>
      <c r="F176" s="31">
        <f t="shared" si="5"/>
        <v>564908.92090379994</v>
      </c>
    </row>
    <row r="177" spans="1:6" x14ac:dyDescent="0.25">
      <c r="A177" s="11"/>
      <c r="B177" s="2" t="s">
        <v>370</v>
      </c>
      <c r="C177" s="5" t="s">
        <v>39</v>
      </c>
      <c r="D177" s="43">
        <v>7376.6197999999995</v>
      </c>
      <c r="E177" s="45">
        <f t="shared" si="4"/>
        <v>627676.578782</v>
      </c>
      <c r="F177" s="31">
        <f t="shared" si="5"/>
        <v>564908.92090379994</v>
      </c>
    </row>
    <row r="178" spans="1:6" x14ac:dyDescent="0.25">
      <c r="A178" s="11"/>
      <c r="B178" s="2" t="s">
        <v>371</v>
      </c>
      <c r="C178" s="5" t="s">
        <v>40</v>
      </c>
      <c r="D178" s="43">
        <v>7376.6197999999995</v>
      </c>
      <c r="E178" s="45">
        <f t="shared" si="4"/>
        <v>627676.578782</v>
      </c>
      <c r="F178" s="31">
        <f t="shared" si="5"/>
        <v>564908.92090379994</v>
      </c>
    </row>
    <row r="179" spans="1:6" x14ac:dyDescent="0.25">
      <c r="A179" s="11"/>
      <c r="B179" s="2" t="s">
        <v>372</v>
      </c>
      <c r="C179" s="5" t="s">
        <v>42</v>
      </c>
      <c r="D179" s="43">
        <v>7919.2805999999991</v>
      </c>
      <c r="E179" s="45">
        <f t="shared" si="4"/>
        <v>673851.58625399997</v>
      </c>
      <c r="F179" s="31">
        <f t="shared" si="5"/>
        <v>606466.42762860004</v>
      </c>
    </row>
    <row r="180" spans="1:6" x14ac:dyDescent="0.25">
      <c r="A180" s="11"/>
      <c r="B180" s="2" t="s">
        <v>373</v>
      </c>
      <c r="C180" s="5" t="s">
        <v>43</v>
      </c>
      <c r="D180" s="43">
        <v>7919.2805999999991</v>
      </c>
      <c r="E180" s="45">
        <f t="shared" si="4"/>
        <v>673851.58625399997</v>
      </c>
      <c r="F180" s="31">
        <f t="shared" si="5"/>
        <v>606466.42762860004</v>
      </c>
    </row>
    <row r="181" spans="1:6" x14ac:dyDescent="0.25">
      <c r="A181" s="11"/>
      <c r="B181" s="2" t="s">
        <v>374</v>
      </c>
      <c r="C181" s="5" t="s">
        <v>44</v>
      </c>
      <c r="D181" s="43">
        <v>7919.2805999999991</v>
      </c>
      <c r="E181" s="45">
        <f t="shared" si="4"/>
        <v>673851.58625399997</v>
      </c>
      <c r="F181" s="31">
        <f t="shared" si="5"/>
        <v>606466.42762860004</v>
      </c>
    </row>
    <row r="182" spans="1:6" x14ac:dyDescent="0.25">
      <c r="A182" s="11"/>
      <c r="B182" s="2" t="s">
        <v>375</v>
      </c>
      <c r="C182" s="5" t="s">
        <v>45</v>
      </c>
      <c r="D182" s="43">
        <v>7919.2805999999991</v>
      </c>
      <c r="E182" s="45">
        <f t="shared" si="4"/>
        <v>673851.58625399997</v>
      </c>
      <c r="F182" s="31">
        <f t="shared" si="5"/>
        <v>606466.42762860004</v>
      </c>
    </row>
    <row r="183" spans="1:6" x14ac:dyDescent="0.25">
      <c r="A183" s="11"/>
      <c r="B183" s="2" t="s">
        <v>376</v>
      </c>
      <c r="C183" s="5" t="s">
        <v>46</v>
      </c>
      <c r="D183" s="43">
        <v>7919.2805999999991</v>
      </c>
      <c r="E183" s="45">
        <f t="shared" si="4"/>
        <v>673851.58625399997</v>
      </c>
      <c r="F183" s="31">
        <f t="shared" si="5"/>
        <v>606466.42762860004</v>
      </c>
    </row>
    <row r="184" spans="1:6" x14ac:dyDescent="0.25">
      <c r="A184" s="11"/>
      <c r="B184" s="2" t="s">
        <v>377</v>
      </c>
      <c r="C184" s="5" t="s">
        <v>47</v>
      </c>
      <c r="D184" s="43">
        <v>7919.2805999999991</v>
      </c>
      <c r="E184" s="45">
        <f t="shared" si="4"/>
        <v>673851.58625399997</v>
      </c>
      <c r="F184" s="31">
        <f t="shared" si="5"/>
        <v>606466.42762860004</v>
      </c>
    </row>
    <row r="185" spans="1:6" x14ac:dyDescent="0.25">
      <c r="A185" s="11"/>
      <c r="B185" s="2" t="s">
        <v>378</v>
      </c>
      <c r="C185" s="5" t="s">
        <v>48</v>
      </c>
      <c r="D185" s="43">
        <v>8092.9155999999994</v>
      </c>
      <c r="E185" s="45">
        <f t="shared" si="4"/>
        <v>688626.18840400001</v>
      </c>
      <c r="F185" s="31">
        <f t="shared" si="5"/>
        <v>619763.5695636</v>
      </c>
    </row>
    <row r="186" spans="1:6" x14ac:dyDescent="0.25">
      <c r="A186" s="11"/>
      <c r="B186" s="2" t="s">
        <v>379</v>
      </c>
      <c r="C186" s="5" t="s">
        <v>49</v>
      </c>
      <c r="D186" s="43">
        <v>8092.9155999999994</v>
      </c>
      <c r="E186" s="45">
        <f t="shared" si="4"/>
        <v>688626.18840400001</v>
      </c>
      <c r="F186" s="31">
        <f t="shared" si="5"/>
        <v>619763.5695636</v>
      </c>
    </row>
    <row r="187" spans="1:6" x14ac:dyDescent="0.25">
      <c r="A187" s="11"/>
      <c r="B187" s="2" t="s">
        <v>380</v>
      </c>
      <c r="C187" s="5" t="s">
        <v>50</v>
      </c>
      <c r="D187" s="43">
        <v>8092.9155999999994</v>
      </c>
      <c r="E187" s="45">
        <f t="shared" si="4"/>
        <v>688626.18840400001</v>
      </c>
      <c r="F187" s="31">
        <f t="shared" si="5"/>
        <v>619763.5695636</v>
      </c>
    </row>
    <row r="188" spans="1:6" x14ac:dyDescent="0.25">
      <c r="A188" s="11"/>
      <c r="B188" s="2" t="s">
        <v>381</v>
      </c>
      <c r="C188" s="5" t="s">
        <v>51</v>
      </c>
      <c r="D188" s="43">
        <v>8092.9155999999994</v>
      </c>
      <c r="E188" s="45">
        <f t="shared" si="4"/>
        <v>688626.18840400001</v>
      </c>
      <c r="F188" s="31">
        <f t="shared" si="5"/>
        <v>619763.5695636</v>
      </c>
    </row>
    <row r="189" spans="1:6" x14ac:dyDescent="0.25">
      <c r="A189" s="11"/>
      <c r="B189" s="2" t="s">
        <v>382</v>
      </c>
      <c r="C189" s="5" t="s">
        <v>52</v>
      </c>
      <c r="D189" s="43">
        <v>8092.9155999999994</v>
      </c>
      <c r="E189" s="45">
        <f t="shared" si="4"/>
        <v>688626.18840400001</v>
      </c>
      <c r="F189" s="31">
        <f t="shared" si="5"/>
        <v>619763.5695636</v>
      </c>
    </row>
    <row r="190" spans="1:6" x14ac:dyDescent="0.25">
      <c r="A190" s="11"/>
      <c r="B190" s="2" t="s">
        <v>383</v>
      </c>
      <c r="C190" s="5" t="s">
        <v>53</v>
      </c>
      <c r="D190" s="43">
        <v>8092.9155999999994</v>
      </c>
      <c r="E190" s="45">
        <f t="shared" si="4"/>
        <v>688626.18840400001</v>
      </c>
      <c r="F190" s="31">
        <f t="shared" si="5"/>
        <v>619763.5695636</v>
      </c>
    </row>
    <row r="191" spans="1:6" x14ac:dyDescent="0.25">
      <c r="A191" s="11" t="s">
        <v>217</v>
      </c>
      <c r="B191" s="2" t="s">
        <v>384</v>
      </c>
      <c r="C191" s="5" t="s">
        <v>26</v>
      </c>
      <c r="D191" s="43">
        <v>11776.3734</v>
      </c>
      <c r="E191" s="45">
        <f t="shared" si="4"/>
        <v>1002051.612606</v>
      </c>
      <c r="F191" s="31">
        <f t="shared" si="5"/>
        <v>901846.45134540007</v>
      </c>
    </row>
    <row r="192" spans="1:6" x14ac:dyDescent="0.25">
      <c r="A192" s="11" t="s">
        <v>217</v>
      </c>
      <c r="B192" s="2" t="s">
        <v>385</v>
      </c>
      <c r="C192" s="5" t="s">
        <v>27</v>
      </c>
      <c r="D192" s="43">
        <v>11776.3734</v>
      </c>
      <c r="E192" s="45">
        <f t="shared" si="4"/>
        <v>1002051.612606</v>
      </c>
      <c r="F192" s="31">
        <f t="shared" si="5"/>
        <v>901846.45134540007</v>
      </c>
    </row>
    <row r="193" spans="1:6" x14ac:dyDescent="0.25">
      <c r="A193" s="11" t="s">
        <v>217</v>
      </c>
      <c r="B193" s="2" t="s">
        <v>386</v>
      </c>
      <c r="C193" s="5" t="s">
        <v>28</v>
      </c>
      <c r="D193" s="43">
        <v>11776.3734</v>
      </c>
      <c r="E193" s="45">
        <f t="shared" si="4"/>
        <v>1002051.612606</v>
      </c>
      <c r="F193" s="31">
        <f t="shared" si="5"/>
        <v>901846.45134540007</v>
      </c>
    </row>
    <row r="194" spans="1:6" x14ac:dyDescent="0.25">
      <c r="A194" s="11" t="s">
        <v>217</v>
      </c>
      <c r="B194" s="2" t="s">
        <v>387</v>
      </c>
      <c r="C194" s="5" t="s">
        <v>41</v>
      </c>
      <c r="D194" s="43">
        <v>11776.3734</v>
      </c>
      <c r="E194" s="45">
        <f t="shared" si="4"/>
        <v>1002051.612606</v>
      </c>
      <c r="F194" s="31">
        <f t="shared" si="5"/>
        <v>901846.45134540007</v>
      </c>
    </row>
    <row r="195" spans="1:6" x14ac:dyDescent="0.25">
      <c r="A195" s="11" t="s">
        <v>217</v>
      </c>
      <c r="B195" s="2" t="s">
        <v>388</v>
      </c>
      <c r="C195" s="5" t="s">
        <v>35</v>
      </c>
      <c r="D195" s="43">
        <v>11776.3734</v>
      </c>
      <c r="E195" s="45">
        <f t="shared" si="4"/>
        <v>1002051.612606</v>
      </c>
      <c r="F195" s="31">
        <f t="shared" si="5"/>
        <v>901846.45134540007</v>
      </c>
    </row>
    <row r="196" spans="1:6" x14ac:dyDescent="0.25">
      <c r="A196" s="11" t="s">
        <v>217</v>
      </c>
      <c r="B196" s="2" t="s">
        <v>389</v>
      </c>
      <c r="C196" s="5" t="s">
        <v>36</v>
      </c>
      <c r="D196" s="43">
        <v>11776.3734</v>
      </c>
      <c r="E196" s="45">
        <f t="shared" si="4"/>
        <v>1002051.612606</v>
      </c>
      <c r="F196" s="31">
        <f t="shared" si="5"/>
        <v>901846.45134540007</v>
      </c>
    </row>
    <row r="197" spans="1:6" x14ac:dyDescent="0.25">
      <c r="A197" s="11" t="s">
        <v>217</v>
      </c>
      <c r="B197" s="2" t="s">
        <v>390</v>
      </c>
      <c r="C197" s="5" t="s">
        <v>30</v>
      </c>
      <c r="D197" s="43">
        <v>12129.257799999999</v>
      </c>
      <c r="E197" s="45">
        <f t="shared" si="4"/>
        <v>1032078.546202</v>
      </c>
      <c r="F197" s="31">
        <f t="shared" si="5"/>
        <v>928870.6915818</v>
      </c>
    </row>
    <row r="198" spans="1:6" x14ac:dyDescent="0.25">
      <c r="A198" s="11" t="s">
        <v>217</v>
      </c>
      <c r="B198" s="2" t="s">
        <v>391</v>
      </c>
      <c r="C198" s="5" t="s">
        <v>31</v>
      </c>
      <c r="D198" s="43">
        <v>12129.257799999999</v>
      </c>
      <c r="E198" s="45">
        <f t="shared" si="4"/>
        <v>1032078.546202</v>
      </c>
      <c r="F198" s="31">
        <f t="shared" si="5"/>
        <v>928870.6915818</v>
      </c>
    </row>
    <row r="199" spans="1:6" x14ac:dyDescent="0.25">
      <c r="A199" s="11" t="s">
        <v>217</v>
      </c>
      <c r="B199" s="2" t="s">
        <v>392</v>
      </c>
      <c r="C199" s="5" t="s">
        <v>37</v>
      </c>
      <c r="D199" s="43">
        <v>12129.257799999999</v>
      </c>
      <c r="E199" s="45">
        <f t="shared" si="4"/>
        <v>1032078.546202</v>
      </c>
      <c r="F199" s="31">
        <f t="shared" si="5"/>
        <v>928870.6915818</v>
      </c>
    </row>
    <row r="200" spans="1:6" x14ac:dyDescent="0.25">
      <c r="A200" s="11" t="s">
        <v>217</v>
      </c>
      <c r="B200" s="2" t="s">
        <v>393</v>
      </c>
      <c r="C200" s="5" t="s">
        <v>38</v>
      </c>
      <c r="D200" s="43">
        <v>12129.257799999999</v>
      </c>
      <c r="E200" s="45">
        <f t="shared" si="4"/>
        <v>1032078.546202</v>
      </c>
      <c r="F200" s="31">
        <f t="shared" si="5"/>
        <v>928870.6915818</v>
      </c>
    </row>
    <row r="201" spans="1:6" x14ac:dyDescent="0.25">
      <c r="A201" s="11" t="s">
        <v>217</v>
      </c>
      <c r="B201" s="2" t="s">
        <v>394</v>
      </c>
      <c r="C201" s="5" t="s">
        <v>39</v>
      </c>
      <c r="D201" s="43">
        <v>12129.257799999999</v>
      </c>
      <c r="E201" s="45">
        <f t="shared" si="4"/>
        <v>1032078.546202</v>
      </c>
      <c r="F201" s="31">
        <f t="shared" si="5"/>
        <v>928870.6915818</v>
      </c>
    </row>
    <row r="202" spans="1:6" x14ac:dyDescent="0.25">
      <c r="A202" s="11" t="s">
        <v>217</v>
      </c>
      <c r="B202" s="2" t="s">
        <v>395</v>
      </c>
      <c r="C202" s="5" t="s">
        <v>40</v>
      </c>
      <c r="D202" s="43">
        <v>12129.257799999999</v>
      </c>
      <c r="E202" s="45">
        <f t="shared" ref="E202:E265" si="6">D202*$E$8</f>
        <v>1032078.546202</v>
      </c>
      <c r="F202" s="31">
        <f t="shared" ref="F202:F265" si="7">E202*(100-$F$8)/100</f>
        <v>928870.6915818</v>
      </c>
    </row>
    <row r="203" spans="1:6" x14ac:dyDescent="0.25">
      <c r="A203" s="11" t="s">
        <v>217</v>
      </c>
      <c r="B203" s="2" t="s">
        <v>396</v>
      </c>
      <c r="C203" s="5" t="s">
        <v>42</v>
      </c>
      <c r="D203" s="43">
        <v>12693.843800000001</v>
      </c>
      <c r="E203" s="45">
        <f t="shared" si="6"/>
        <v>1080119.168942</v>
      </c>
      <c r="F203" s="31">
        <f t="shared" si="7"/>
        <v>972107.25204779999</v>
      </c>
    </row>
    <row r="204" spans="1:6" x14ac:dyDescent="0.25">
      <c r="A204" s="11" t="s">
        <v>217</v>
      </c>
      <c r="B204" s="2" t="s">
        <v>397</v>
      </c>
      <c r="C204" s="5" t="s">
        <v>43</v>
      </c>
      <c r="D204" s="43">
        <v>12693.843800000001</v>
      </c>
      <c r="E204" s="45">
        <f t="shared" si="6"/>
        <v>1080119.168942</v>
      </c>
      <c r="F204" s="31">
        <f t="shared" si="7"/>
        <v>972107.25204779999</v>
      </c>
    </row>
    <row r="205" spans="1:6" x14ac:dyDescent="0.25">
      <c r="A205" s="11" t="s">
        <v>217</v>
      </c>
      <c r="B205" s="2" t="s">
        <v>398</v>
      </c>
      <c r="C205" s="5" t="s">
        <v>44</v>
      </c>
      <c r="D205" s="43">
        <v>12693.843800000001</v>
      </c>
      <c r="E205" s="45">
        <f t="shared" si="6"/>
        <v>1080119.168942</v>
      </c>
      <c r="F205" s="31">
        <f t="shared" si="7"/>
        <v>972107.25204779999</v>
      </c>
    </row>
    <row r="206" spans="1:6" x14ac:dyDescent="0.25">
      <c r="A206" s="11" t="s">
        <v>217</v>
      </c>
      <c r="B206" s="2" t="s">
        <v>399</v>
      </c>
      <c r="C206" s="5" t="s">
        <v>45</v>
      </c>
      <c r="D206" s="43">
        <v>12693.843800000001</v>
      </c>
      <c r="E206" s="45">
        <f t="shared" si="6"/>
        <v>1080119.168942</v>
      </c>
      <c r="F206" s="31">
        <f t="shared" si="7"/>
        <v>972107.25204779999</v>
      </c>
    </row>
    <row r="207" spans="1:6" x14ac:dyDescent="0.25">
      <c r="A207" s="11" t="s">
        <v>217</v>
      </c>
      <c r="B207" s="2" t="s">
        <v>400</v>
      </c>
      <c r="C207" s="5" t="s">
        <v>46</v>
      </c>
      <c r="D207" s="43">
        <v>12693.843800000001</v>
      </c>
      <c r="E207" s="45">
        <f t="shared" si="6"/>
        <v>1080119.168942</v>
      </c>
      <c r="F207" s="31">
        <f t="shared" si="7"/>
        <v>972107.25204779999</v>
      </c>
    </row>
    <row r="208" spans="1:6" x14ac:dyDescent="0.25">
      <c r="A208" s="11" t="s">
        <v>217</v>
      </c>
      <c r="B208" s="2" t="s">
        <v>401</v>
      </c>
      <c r="C208" s="5" t="s">
        <v>47</v>
      </c>
      <c r="D208" s="43">
        <v>12693.843800000001</v>
      </c>
      <c r="E208" s="45">
        <f t="shared" si="6"/>
        <v>1080119.168942</v>
      </c>
      <c r="F208" s="31">
        <f t="shared" si="7"/>
        <v>972107.25204779999</v>
      </c>
    </row>
    <row r="209" spans="1:6" x14ac:dyDescent="0.25">
      <c r="A209" s="11" t="s">
        <v>217</v>
      </c>
      <c r="B209" s="2" t="s">
        <v>402</v>
      </c>
      <c r="C209" s="5" t="s">
        <v>48</v>
      </c>
      <c r="D209" s="43">
        <v>13046.752399999999</v>
      </c>
      <c r="E209" s="45">
        <f t="shared" si="6"/>
        <v>1110148.1617159999</v>
      </c>
      <c r="F209" s="31">
        <f t="shared" si="7"/>
        <v>999133.34554439993</v>
      </c>
    </row>
    <row r="210" spans="1:6" x14ac:dyDescent="0.25">
      <c r="A210" s="11" t="s">
        <v>217</v>
      </c>
      <c r="B210" s="2" t="s">
        <v>403</v>
      </c>
      <c r="C210" s="5" t="s">
        <v>49</v>
      </c>
      <c r="D210" s="43">
        <v>13046.752399999999</v>
      </c>
      <c r="E210" s="45">
        <f t="shared" si="6"/>
        <v>1110148.1617159999</v>
      </c>
      <c r="F210" s="31">
        <f t="shared" si="7"/>
        <v>999133.34554439993</v>
      </c>
    </row>
    <row r="211" spans="1:6" x14ac:dyDescent="0.25">
      <c r="A211" s="11" t="s">
        <v>217</v>
      </c>
      <c r="B211" s="2" t="s">
        <v>404</v>
      </c>
      <c r="C211" s="5" t="s">
        <v>50</v>
      </c>
      <c r="D211" s="43">
        <v>13046.752399999999</v>
      </c>
      <c r="E211" s="45">
        <f t="shared" si="6"/>
        <v>1110148.1617159999</v>
      </c>
      <c r="F211" s="31">
        <f t="shared" si="7"/>
        <v>999133.34554439993</v>
      </c>
    </row>
    <row r="212" spans="1:6" x14ac:dyDescent="0.25">
      <c r="A212" s="11" t="s">
        <v>217</v>
      </c>
      <c r="B212" s="2" t="s">
        <v>405</v>
      </c>
      <c r="C212" s="5" t="s">
        <v>51</v>
      </c>
      <c r="D212" s="43">
        <v>13046.752399999999</v>
      </c>
      <c r="E212" s="45">
        <f t="shared" si="6"/>
        <v>1110148.1617159999</v>
      </c>
      <c r="F212" s="31">
        <f t="shared" si="7"/>
        <v>999133.34554439993</v>
      </c>
    </row>
    <row r="213" spans="1:6" x14ac:dyDescent="0.25">
      <c r="A213" s="11" t="s">
        <v>217</v>
      </c>
      <c r="B213" s="2" t="s">
        <v>406</v>
      </c>
      <c r="C213" s="5" t="s">
        <v>52</v>
      </c>
      <c r="D213" s="43">
        <v>13046.752399999999</v>
      </c>
      <c r="E213" s="45">
        <f t="shared" si="6"/>
        <v>1110148.1617159999</v>
      </c>
      <c r="F213" s="31">
        <f t="shared" si="7"/>
        <v>999133.34554439993</v>
      </c>
    </row>
    <row r="214" spans="1:6" x14ac:dyDescent="0.25">
      <c r="A214" s="11" t="s">
        <v>217</v>
      </c>
      <c r="B214" s="2" t="s">
        <v>407</v>
      </c>
      <c r="C214" s="5" t="s">
        <v>53</v>
      </c>
      <c r="D214" s="43">
        <v>13046.752399999999</v>
      </c>
      <c r="E214" s="45">
        <f t="shared" si="6"/>
        <v>1110148.1617159999</v>
      </c>
      <c r="F214" s="31">
        <f t="shared" si="7"/>
        <v>999133.34554439993</v>
      </c>
    </row>
    <row r="215" spans="1:6" x14ac:dyDescent="0.25">
      <c r="A215" s="11"/>
      <c r="B215" s="28"/>
      <c r="C215" s="28"/>
      <c r="D215" s="43">
        <v>0</v>
      </c>
      <c r="E215" s="45">
        <f t="shared" si="6"/>
        <v>0</v>
      </c>
      <c r="F215" s="31">
        <f t="shared" si="7"/>
        <v>0</v>
      </c>
    </row>
    <row r="216" spans="1:6" x14ac:dyDescent="0.25">
      <c r="A216" s="11"/>
      <c r="B216" s="28"/>
      <c r="C216" s="28"/>
      <c r="D216" s="43">
        <v>0</v>
      </c>
      <c r="E216" s="45">
        <f t="shared" si="6"/>
        <v>0</v>
      </c>
      <c r="F216" s="31">
        <f t="shared" si="7"/>
        <v>0</v>
      </c>
    </row>
    <row r="217" spans="1:6" x14ac:dyDescent="0.25">
      <c r="A217" s="12"/>
      <c r="B217" s="3" t="s">
        <v>408</v>
      </c>
      <c r="C217" s="5" t="s">
        <v>54</v>
      </c>
      <c r="D217" s="43">
        <v>2691.7901999999999</v>
      </c>
      <c r="E217" s="45">
        <f t="shared" si="6"/>
        <v>229044.42811800001</v>
      </c>
      <c r="F217" s="31">
        <f t="shared" si="7"/>
        <v>206139.98530620002</v>
      </c>
    </row>
    <row r="218" spans="1:6" x14ac:dyDescent="0.25">
      <c r="A218" s="12"/>
      <c r="B218" s="3" t="s">
        <v>409</v>
      </c>
      <c r="C218" s="5" t="s">
        <v>55</v>
      </c>
      <c r="D218" s="43">
        <v>2691.7901999999999</v>
      </c>
      <c r="E218" s="45">
        <f t="shared" si="6"/>
        <v>229044.42811800001</v>
      </c>
      <c r="F218" s="31">
        <f t="shared" si="7"/>
        <v>206139.98530620002</v>
      </c>
    </row>
    <row r="219" spans="1:6" x14ac:dyDescent="0.25">
      <c r="A219" s="12"/>
      <c r="B219" s="3" t="s">
        <v>410</v>
      </c>
      <c r="C219" s="5" t="s">
        <v>56</v>
      </c>
      <c r="D219" s="43">
        <v>2691.7901999999999</v>
      </c>
      <c r="E219" s="45">
        <f t="shared" si="6"/>
        <v>229044.42811800001</v>
      </c>
      <c r="F219" s="31">
        <f t="shared" si="7"/>
        <v>206139.98530620002</v>
      </c>
    </row>
    <row r="220" spans="1:6" x14ac:dyDescent="0.25">
      <c r="A220" s="12"/>
      <c r="B220" s="3" t="s">
        <v>411</v>
      </c>
      <c r="C220" s="5" t="s">
        <v>57</v>
      </c>
      <c r="D220" s="43">
        <v>2691.7901999999999</v>
      </c>
      <c r="E220" s="45">
        <f t="shared" si="6"/>
        <v>229044.42811800001</v>
      </c>
      <c r="F220" s="31">
        <f t="shared" si="7"/>
        <v>206139.98530620002</v>
      </c>
    </row>
    <row r="221" spans="1:6" x14ac:dyDescent="0.25">
      <c r="A221" s="12"/>
      <c r="B221" s="3" t="s">
        <v>412</v>
      </c>
      <c r="C221" s="5" t="s">
        <v>58</v>
      </c>
      <c r="D221" s="43">
        <v>4207.6055999999999</v>
      </c>
      <c r="E221" s="45">
        <f t="shared" si="6"/>
        <v>358025.16050400003</v>
      </c>
      <c r="F221" s="31">
        <f t="shared" si="7"/>
        <v>322222.64445359999</v>
      </c>
    </row>
    <row r="222" spans="1:6" x14ac:dyDescent="0.25">
      <c r="A222" s="12"/>
      <c r="B222" s="3" t="s">
        <v>413</v>
      </c>
      <c r="C222" s="5" t="s">
        <v>55</v>
      </c>
      <c r="D222" s="43">
        <v>4207.6055999999999</v>
      </c>
      <c r="E222" s="45">
        <f t="shared" si="6"/>
        <v>358025.16050400003</v>
      </c>
      <c r="F222" s="31">
        <f t="shared" si="7"/>
        <v>322222.64445359999</v>
      </c>
    </row>
    <row r="223" spans="1:6" x14ac:dyDescent="0.25">
      <c r="A223" s="12"/>
      <c r="B223" s="3" t="s">
        <v>414</v>
      </c>
      <c r="C223" s="5" t="s">
        <v>59</v>
      </c>
      <c r="D223" s="43">
        <v>4207.6055999999999</v>
      </c>
      <c r="E223" s="45">
        <f t="shared" si="6"/>
        <v>358025.16050400003</v>
      </c>
      <c r="F223" s="31">
        <f t="shared" si="7"/>
        <v>322222.64445359999</v>
      </c>
    </row>
    <row r="224" spans="1:6" x14ac:dyDescent="0.25">
      <c r="A224" s="12"/>
      <c r="B224" s="3" t="s">
        <v>415</v>
      </c>
      <c r="C224" s="5" t="s">
        <v>60</v>
      </c>
      <c r="D224" s="43">
        <v>4207.6055999999999</v>
      </c>
      <c r="E224" s="45">
        <f t="shared" si="6"/>
        <v>358025.16050400003</v>
      </c>
      <c r="F224" s="31">
        <f t="shared" si="7"/>
        <v>322222.64445359999</v>
      </c>
    </row>
    <row r="225" spans="1:6" x14ac:dyDescent="0.25">
      <c r="A225" s="12"/>
      <c r="B225" s="3" t="s">
        <v>416</v>
      </c>
      <c r="C225" s="5" t="s">
        <v>57</v>
      </c>
      <c r="D225" s="43">
        <v>4207.6055999999999</v>
      </c>
      <c r="E225" s="45">
        <f t="shared" si="6"/>
        <v>358025.16050400003</v>
      </c>
      <c r="F225" s="31">
        <f t="shared" si="7"/>
        <v>322222.64445359999</v>
      </c>
    </row>
    <row r="226" spans="1:6" x14ac:dyDescent="0.25">
      <c r="A226" s="12"/>
      <c r="B226" s="3" t="s">
        <v>417</v>
      </c>
      <c r="C226" s="5" t="s">
        <v>61</v>
      </c>
      <c r="D226" s="43">
        <v>4207.6055999999999</v>
      </c>
      <c r="E226" s="45">
        <f t="shared" si="6"/>
        <v>358025.16050400003</v>
      </c>
      <c r="F226" s="31">
        <f t="shared" si="7"/>
        <v>322222.64445359999</v>
      </c>
    </row>
    <row r="227" spans="1:6" x14ac:dyDescent="0.25">
      <c r="A227" s="12"/>
      <c r="B227" s="3" t="s">
        <v>418</v>
      </c>
      <c r="C227" s="5" t="s">
        <v>58</v>
      </c>
      <c r="D227" s="43">
        <v>4923.0302000000001</v>
      </c>
      <c r="E227" s="45">
        <f t="shared" si="6"/>
        <v>418900.63971800002</v>
      </c>
      <c r="F227" s="31">
        <f t="shared" si="7"/>
        <v>377010.57574619999</v>
      </c>
    </row>
    <row r="228" spans="1:6" x14ac:dyDescent="0.25">
      <c r="A228" s="12"/>
      <c r="B228" s="3" t="s">
        <v>419</v>
      </c>
      <c r="C228" s="5" t="s">
        <v>62</v>
      </c>
      <c r="D228" s="43">
        <v>4923.0302000000001</v>
      </c>
      <c r="E228" s="45">
        <f t="shared" si="6"/>
        <v>418900.63971800002</v>
      </c>
      <c r="F228" s="31">
        <f t="shared" si="7"/>
        <v>377010.57574619999</v>
      </c>
    </row>
    <row r="229" spans="1:6" x14ac:dyDescent="0.25">
      <c r="A229" s="12"/>
      <c r="B229" s="3" t="s">
        <v>420</v>
      </c>
      <c r="C229" s="5" t="s">
        <v>63</v>
      </c>
      <c r="D229" s="43">
        <v>4923.0302000000001</v>
      </c>
      <c r="E229" s="45">
        <f t="shared" si="6"/>
        <v>418900.63971800002</v>
      </c>
      <c r="F229" s="31">
        <f t="shared" si="7"/>
        <v>377010.57574619999</v>
      </c>
    </row>
    <row r="230" spans="1:6" x14ac:dyDescent="0.25">
      <c r="A230" s="12"/>
      <c r="B230" s="3" t="s">
        <v>421</v>
      </c>
      <c r="C230" s="5" t="s">
        <v>64</v>
      </c>
      <c r="D230" s="43">
        <v>4923.0302000000001</v>
      </c>
      <c r="E230" s="45">
        <f t="shared" si="6"/>
        <v>418900.63971800002</v>
      </c>
      <c r="F230" s="31">
        <f t="shared" si="7"/>
        <v>377010.57574619999</v>
      </c>
    </row>
    <row r="231" spans="1:6" x14ac:dyDescent="0.25">
      <c r="A231" s="12"/>
      <c r="B231" s="3" t="s">
        <v>422</v>
      </c>
      <c r="C231" s="5" t="s">
        <v>65</v>
      </c>
      <c r="D231" s="43">
        <v>4923.0302000000001</v>
      </c>
      <c r="E231" s="45">
        <f t="shared" si="6"/>
        <v>418900.63971800002</v>
      </c>
      <c r="F231" s="31">
        <f t="shared" si="7"/>
        <v>377010.57574619999</v>
      </c>
    </row>
    <row r="232" spans="1:6" x14ac:dyDescent="0.25">
      <c r="A232" s="12"/>
      <c r="B232" s="3" t="s">
        <v>423</v>
      </c>
      <c r="C232" s="5" t="s">
        <v>66</v>
      </c>
      <c r="D232" s="43">
        <v>4923.0302000000001</v>
      </c>
      <c r="E232" s="45">
        <f t="shared" si="6"/>
        <v>418900.63971800002</v>
      </c>
      <c r="F232" s="31">
        <f t="shared" si="7"/>
        <v>377010.57574619999</v>
      </c>
    </row>
    <row r="233" spans="1:6" x14ac:dyDescent="0.25">
      <c r="A233" s="12"/>
      <c r="B233" s="3" t="s">
        <v>424</v>
      </c>
      <c r="C233" s="5" t="s">
        <v>67</v>
      </c>
      <c r="D233" s="43">
        <v>6265.9123999999993</v>
      </c>
      <c r="E233" s="45">
        <f t="shared" si="6"/>
        <v>533166.48611599999</v>
      </c>
      <c r="F233" s="31">
        <f t="shared" si="7"/>
        <v>479849.8375044</v>
      </c>
    </row>
    <row r="234" spans="1:6" x14ac:dyDescent="0.25">
      <c r="A234" s="12"/>
      <c r="B234" s="3" t="s">
        <v>425</v>
      </c>
      <c r="C234" s="5" t="s">
        <v>62</v>
      </c>
      <c r="D234" s="43">
        <v>6265.9123999999993</v>
      </c>
      <c r="E234" s="45">
        <f t="shared" si="6"/>
        <v>533166.48611599999</v>
      </c>
      <c r="F234" s="31">
        <f t="shared" si="7"/>
        <v>479849.8375044</v>
      </c>
    </row>
    <row r="235" spans="1:6" x14ac:dyDescent="0.25">
      <c r="A235" s="12"/>
      <c r="B235" s="3" t="s">
        <v>426</v>
      </c>
      <c r="C235" s="5" t="s">
        <v>63</v>
      </c>
      <c r="D235" s="43">
        <v>6265.9123999999993</v>
      </c>
      <c r="E235" s="45">
        <f t="shared" si="6"/>
        <v>533166.48611599999</v>
      </c>
      <c r="F235" s="31">
        <f t="shared" si="7"/>
        <v>479849.8375044</v>
      </c>
    </row>
    <row r="236" spans="1:6" x14ac:dyDescent="0.25">
      <c r="A236" s="12"/>
      <c r="B236" s="3" t="s">
        <v>427</v>
      </c>
      <c r="C236" s="5" t="s">
        <v>64</v>
      </c>
      <c r="D236" s="43">
        <v>6265.9123999999993</v>
      </c>
      <c r="E236" s="45">
        <f t="shared" si="6"/>
        <v>533166.48611599999</v>
      </c>
      <c r="F236" s="31">
        <f t="shared" si="7"/>
        <v>479849.8375044</v>
      </c>
    </row>
    <row r="237" spans="1:6" x14ac:dyDescent="0.25">
      <c r="A237" s="12"/>
      <c r="B237" s="3" t="s">
        <v>428</v>
      </c>
      <c r="C237" s="5" t="s">
        <v>65</v>
      </c>
      <c r="D237" s="43">
        <v>6265.9123999999993</v>
      </c>
      <c r="E237" s="45">
        <f t="shared" si="6"/>
        <v>533166.48611599999</v>
      </c>
      <c r="F237" s="31">
        <f t="shared" si="7"/>
        <v>479849.8375044</v>
      </c>
    </row>
    <row r="238" spans="1:6" x14ac:dyDescent="0.25">
      <c r="A238" s="12"/>
      <c r="B238" s="3" t="s">
        <v>429</v>
      </c>
      <c r="C238" s="5" t="s">
        <v>66</v>
      </c>
      <c r="D238" s="43">
        <v>6265.9123999999993</v>
      </c>
      <c r="E238" s="45">
        <f t="shared" si="6"/>
        <v>533166.48611599999</v>
      </c>
      <c r="F238" s="31">
        <f t="shared" si="7"/>
        <v>479849.8375044</v>
      </c>
    </row>
    <row r="239" spans="1:6" x14ac:dyDescent="0.25">
      <c r="A239" s="12"/>
      <c r="B239" s="3" t="s">
        <v>430</v>
      </c>
      <c r="C239" s="5" t="s">
        <v>67</v>
      </c>
      <c r="D239" s="43">
        <v>6914.2787999999991</v>
      </c>
      <c r="E239" s="45">
        <f t="shared" si="6"/>
        <v>588335.98309199989</v>
      </c>
      <c r="F239" s="31">
        <f t="shared" si="7"/>
        <v>529502.38478279999</v>
      </c>
    </row>
    <row r="240" spans="1:6" x14ac:dyDescent="0.25">
      <c r="A240" s="12"/>
      <c r="B240" s="3" t="s">
        <v>431</v>
      </c>
      <c r="C240" s="5" t="s">
        <v>62</v>
      </c>
      <c r="D240" s="43">
        <v>6914.2787999999991</v>
      </c>
      <c r="E240" s="45">
        <f t="shared" si="6"/>
        <v>588335.98309199989</v>
      </c>
      <c r="F240" s="31">
        <f t="shared" si="7"/>
        <v>529502.38478279999</v>
      </c>
    </row>
    <row r="241" spans="1:6" x14ac:dyDescent="0.25">
      <c r="A241" s="12"/>
      <c r="B241" s="3" t="s">
        <v>432</v>
      </c>
      <c r="C241" s="5" t="s">
        <v>63</v>
      </c>
      <c r="D241" s="43">
        <v>6914.2787999999991</v>
      </c>
      <c r="E241" s="45">
        <f t="shared" si="6"/>
        <v>588335.98309199989</v>
      </c>
      <c r="F241" s="31">
        <f t="shared" si="7"/>
        <v>529502.38478279999</v>
      </c>
    </row>
    <row r="242" spans="1:6" x14ac:dyDescent="0.25">
      <c r="A242" s="12"/>
      <c r="B242" s="3" t="s">
        <v>433</v>
      </c>
      <c r="C242" s="5" t="s">
        <v>64</v>
      </c>
      <c r="D242" s="43">
        <v>6914.2787999999991</v>
      </c>
      <c r="E242" s="45">
        <f t="shared" si="6"/>
        <v>588335.98309199989</v>
      </c>
      <c r="F242" s="31">
        <f t="shared" si="7"/>
        <v>529502.38478279999</v>
      </c>
    </row>
    <row r="243" spans="1:6" x14ac:dyDescent="0.25">
      <c r="A243" s="12"/>
      <c r="B243" s="3" t="s">
        <v>434</v>
      </c>
      <c r="C243" s="5" t="s">
        <v>65</v>
      </c>
      <c r="D243" s="43">
        <v>6914.2787999999991</v>
      </c>
      <c r="E243" s="45">
        <f t="shared" si="6"/>
        <v>588335.98309199989</v>
      </c>
      <c r="F243" s="31">
        <f t="shared" si="7"/>
        <v>529502.38478279999</v>
      </c>
    </row>
    <row r="244" spans="1:6" x14ac:dyDescent="0.25">
      <c r="A244" s="12"/>
      <c r="B244" s="3" t="s">
        <v>435</v>
      </c>
      <c r="C244" s="5" t="s">
        <v>66</v>
      </c>
      <c r="D244" s="43">
        <v>6914.2787999999991</v>
      </c>
      <c r="E244" s="45">
        <f t="shared" si="6"/>
        <v>588335.98309199989</v>
      </c>
      <c r="F244" s="31">
        <f t="shared" si="7"/>
        <v>529502.38478279999</v>
      </c>
    </row>
    <row r="245" spans="1:6" x14ac:dyDescent="0.25">
      <c r="A245" s="12"/>
      <c r="B245" s="3" t="s">
        <v>436</v>
      </c>
      <c r="C245" s="5" t="s">
        <v>67</v>
      </c>
      <c r="D245" s="43">
        <v>7597.9287999999997</v>
      </c>
      <c r="E245" s="45">
        <f t="shared" si="6"/>
        <v>646507.76159200002</v>
      </c>
      <c r="F245" s="31">
        <f t="shared" si="7"/>
        <v>581856.98543280002</v>
      </c>
    </row>
    <row r="246" spans="1:6" x14ac:dyDescent="0.25">
      <c r="A246" s="12"/>
      <c r="B246" s="3" t="s">
        <v>437</v>
      </c>
      <c r="C246" s="5" t="s">
        <v>62</v>
      </c>
      <c r="D246" s="43">
        <v>7597.9287999999997</v>
      </c>
      <c r="E246" s="45">
        <f t="shared" si="6"/>
        <v>646507.76159200002</v>
      </c>
      <c r="F246" s="31">
        <f t="shared" si="7"/>
        <v>581856.98543280002</v>
      </c>
    </row>
    <row r="247" spans="1:6" x14ac:dyDescent="0.25">
      <c r="A247" s="12"/>
      <c r="B247" s="3" t="s">
        <v>438</v>
      </c>
      <c r="C247" s="5" t="s">
        <v>63</v>
      </c>
      <c r="D247" s="43">
        <v>7597.9287999999997</v>
      </c>
      <c r="E247" s="45">
        <f t="shared" si="6"/>
        <v>646507.76159200002</v>
      </c>
      <c r="F247" s="31">
        <f t="shared" si="7"/>
        <v>581856.98543280002</v>
      </c>
    </row>
    <row r="248" spans="1:6" x14ac:dyDescent="0.25">
      <c r="A248" s="12"/>
      <c r="B248" s="3" t="s">
        <v>439</v>
      </c>
      <c r="C248" s="5" t="s">
        <v>64</v>
      </c>
      <c r="D248" s="43">
        <v>7597.9287999999997</v>
      </c>
      <c r="E248" s="45">
        <f t="shared" si="6"/>
        <v>646507.76159200002</v>
      </c>
      <c r="F248" s="31">
        <f t="shared" si="7"/>
        <v>581856.98543280002</v>
      </c>
    </row>
    <row r="249" spans="1:6" x14ac:dyDescent="0.25">
      <c r="A249" s="12"/>
      <c r="B249" s="3" t="s">
        <v>440</v>
      </c>
      <c r="C249" s="5" t="s">
        <v>65</v>
      </c>
      <c r="D249" s="43">
        <v>7597.9287999999997</v>
      </c>
      <c r="E249" s="45">
        <f t="shared" si="6"/>
        <v>646507.76159200002</v>
      </c>
      <c r="F249" s="31">
        <f t="shared" si="7"/>
        <v>581856.98543280002</v>
      </c>
    </row>
    <row r="250" spans="1:6" x14ac:dyDescent="0.25">
      <c r="A250" s="12"/>
      <c r="B250" s="3" t="s">
        <v>441</v>
      </c>
      <c r="C250" s="5" t="s">
        <v>66</v>
      </c>
      <c r="D250" s="43">
        <v>7597.9287999999997</v>
      </c>
      <c r="E250" s="45">
        <f t="shared" si="6"/>
        <v>646507.76159200002</v>
      </c>
      <c r="F250" s="31">
        <f t="shared" si="7"/>
        <v>581856.98543280002</v>
      </c>
    </row>
    <row r="251" spans="1:6" x14ac:dyDescent="0.25">
      <c r="A251" s="12"/>
      <c r="B251" s="3" t="s">
        <v>442</v>
      </c>
      <c r="C251" s="5" t="s">
        <v>67</v>
      </c>
      <c r="D251" s="43">
        <v>8335.7142000000003</v>
      </c>
      <c r="E251" s="45">
        <f t="shared" si="6"/>
        <v>709285.92127800011</v>
      </c>
      <c r="F251" s="31">
        <f t="shared" si="7"/>
        <v>638357.32915020012</v>
      </c>
    </row>
    <row r="252" spans="1:6" x14ac:dyDescent="0.25">
      <c r="A252" s="12"/>
      <c r="B252" s="3" t="s">
        <v>443</v>
      </c>
      <c r="C252" s="5" t="s">
        <v>62</v>
      </c>
      <c r="D252" s="43">
        <v>8335.7142000000003</v>
      </c>
      <c r="E252" s="45">
        <f t="shared" si="6"/>
        <v>709285.92127800011</v>
      </c>
      <c r="F252" s="31">
        <f t="shared" si="7"/>
        <v>638357.32915020012</v>
      </c>
    </row>
    <row r="253" spans="1:6" x14ac:dyDescent="0.25">
      <c r="A253" s="12"/>
      <c r="B253" s="3" t="s">
        <v>444</v>
      </c>
      <c r="C253" s="5" t="s">
        <v>63</v>
      </c>
      <c r="D253" s="43">
        <v>8335.7142000000003</v>
      </c>
      <c r="E253" s="45">
        <f t="shared" si="6"/>
        <v>709285.92127800011</v>
      </c>
      <c r="F253" s="31">
        <f t="shared" si="7"/>
        <v>638357.32915020012</v>
      </c>
    </row>
    <row r="254" spans="1:6" x14ac:dyDescent="0.25">
      <c r="A254" s="12"/>
      <c r="B254" s="3" t="s">
        <v>445</v>
      </c>
      <c r="C254" s="5" t="s">
        <v>64</v>
      </c>
      <c r="D254" s="43">
        <v>8335.7142000000003</v>
      </c>
      <c r="E254" s="45">
        <f t="shared" si="6"/>
        <v>709285.92127800011</v>
      </c>
      <c r="F254" s="31">
        <f t="shared" si="7"/>
        <v>638357.32915020012</v>
      </c>
    </row>
    <row r="255" spans="1:6" x14ac:dyDescent="0.25">
      <c r="A255" s="12"/>
      <c r="B255" s="3" t="s">
        <v>446</v>
      </c>
      <c r="C255" s="5" t="s">
        <v>65</v>
      </c>
      <c r="D255" s="43">
        <v>8335.7142000000003</v>
      </c>
      <c r="E255" s="45">
        <f t="shared" si="6"/>
        <v>709285.92127800011</v>
      </c>
      <c r="F255" s="31">
        <f t="shared" si="7"/>
        <v>638357.32915020012</v>
      </c>
    </row>
    <row r="256" spans="1:6" x14ac:dyDescent="0.25">
      <c r="A256" s="12"/>
      <c r="B256" s="3" t="s">
        <v>447</v>
      </c>
      <c r="C256" s="5" t="s">
        <v>66</v>
      </c>
      <c r="D256" s="43">
        <v>8335.7142000000003</v>
      </c>
      <c r="E256" s="45">
        <f t="shared" si="6"/>
        <v>709285.92127800011</v>
      </c>
      <c r="F256" s="31">
        <f t="shared" si="7"/>
        <v>638357.32915020012</v>
      </c>
    </row>
    <row r="257" spans="1:6" x14ac:dyDescent="0.25">
      <c r="A257" s="11"/>
      <c r="B257" s="28"/>
      <c r="C257" s="28"/>
      <c r="D257" s="43">
        <v>0</v>
      </c>
      <c r="E257" s="45">
        <f t="shared" si="6"/>
        <v>0</v>
      </c>
      <c r="F257" s="31">
        <f t="shared" si="7"/>
        <v>0</v>
      </c>
    </row>
    <row r="258" spans="1:6" x14ac:dyDescent="0.25">
      <c r="A258" s="11"/>
      <c r="B258" s="28"/>
      <c r="C258" s="28"/>
      <c r="D258" s="43">
        <v>0</v>
      </c>
      <c r="E258" s="45">
        <f t="shared" si="6"/>
        <v>0</v>
      </c>
      <c r="F258" s="31">
        <f t="shared" si="7"/>
        <v>0</v>
      </c>
    </row>
    <row r="259" spans="1:6" x14ac:dyDescent="0.25">
      <c r="A259" s="12"/>
      <c r="B259" s="2" t="s">
        <v>448</v>
      </c>
      <c r="C259" s="5" t="s">
        <v>68</v>
      </c>
      <c r="D259" s="43">
        <v>2905.8391999999999</v>
      </c>
      <c r="E259" s="45">
        <f t="shared" si="6"/>
        <v>247257.85752799999</v>
      </c>
      <c r="F259" s="31">
        <f t="shared" si="7"/>
        <v>222532.07177519999</v>
      </c>
    </row>
    <row r="260" spans="1:6" x14ac:dyDescent="0.25">
      <c r="A260" s="12"/>
      <c r="B260" s="2" t="s">
        <v>449</v>
      </c>
      <c r="C260" s="5" t="s">
        <v>69</v>
      </c>
      <c r="D260" s="43">
        <v>2905.8391999999999</v>
      </c>
      <c r="E260" s="45">
        <f t="shared" si="6"/>
        <v>247257.85752799999</v>
      </c>
      <c r="F260" s="31">
        <f t="shared" si="7"/>
        <v>222532.07177519999</v>
      </c>
    </row>
    <row r="261" spans="1:6" x14ac:dyDescent="0.25">
      <c r="A261" s="12"/>
      <c r="B261" s="2" t="s">
        <v>450</v>
      </c>
      <c r="C261" s="5" t="s">
        <v>70</v>
      </c>
      <c r="D261" s="43">
        <v>2905.8391999999999</v>
      </c>
      <c r="E261" s="45">
        <f t="shared" si="6"/>
        <v>247257.85752799999</v>
      </c>
      <c r="F261" s="31">
        <f t="shared" si="7"/>
        <v>222532.07177519999</v>
      </c>
    </row>
    <row r="262" spans="1:6" x14ac:dyDescent="0.25">
      <c r="A262" s="12"/>
      <c r="B262" s="2" t="s">
        <v>451</v>
      </c>
      <c r="C262" s="5" t="s">
        <v>71</v>
      </c>
      <c r="D262" s="43">
        <v>2905.8391999999999</v>
      </c>
      <c r="E262" s="45">
        <f t="shared" si="6"/>
        <v>247257.85752799999</v>
      </c>
      <c r="F262" s="31">
        <f t="shared" si="7"/>
        <v>222532.07177519999</v>
      </c>
    </row>
    <row r="263" spans="1:6" x14ac:dyDescent="0.25">
      <c r="A263" s="12"/>
      <c r="B263" s="2" t="s">
        <v>452</v>
      </c>
      <c r="C263" s="5" t="s">
        <v>68</v>
      </c>
      <c r="D263" s="43">
        <v>4436.2713999999996</v>
      </c>
      <c r="E263" s="45">
        <f t="shared" si="6"/>
        <v>377482.33342599997</v>
      </c>
      <c r="F263" s="31">
        <f t="shared" si="7"/>
        <v>339734.10008339991</v>
      </c>
    </row>
    <row r="264" spans="1:6" x14ac:dyDescent="0.25">
      <c r="A264" s="12"/>
      <c r="B264" s="2" t="s">
        <v>453</v>
      </c>
      <c r="C264" s="5" t="s">
        <v>69</v>
      </c>
      <c r="D264" s="43">
        <v>4436.2713999999996</v>
      </c>
      <c r="E264" s="45">
        <f t="shared" si="6"/>
        <v>377482.33342599997</v>
      </c>
      <c r="F264" s="31">
        <f t="shared" si="7"/>
        <v>339734.10008339991</v>
      </c>
    </row>
    <row r="265" spans="1:6" x14ac:dyDescent="0.25">
      <c r="A265" s="12"/>
      <c r="B265" s="2" t="s">
        <v>454</v>
      </c>
      <c r="C265" s="5" t="s">
        <v>72</v>
      </c>
      <c r="D265" s="43">
        <v>4436.2713999999996</v>
      </c>
      <c r="E265" s="45">
        <f t="shared" si="6"/>
        <v>377482.33342599997</v>
      </c>
      <c r="F265" s="31">
        <f t="shared" si="7"/>
        <v>339734.10008339991</v>
      </c>
    </row>
    <row r="266" spans="1:6" x14ac:dyDescent="0.25">
      <c r="A266" s="12"/>
      <c r="B266" s="2" t="s">
        <v>455</v>
      </c>
      <c r="C266" s="5" t="s">
        <v>71</v>
      </c>
      <c r="D266" s="43">
        <v>4436.2713999999996</v>
      </c>
      <c r="E266" s="45">
        <f t="shared" ref="E266:E329" si="8">D266*$E$8</f>
        <v>377482.33342599997</v>
      </c>
      <c r="F266" s="31">
        <f t="shared" ref="F266:F329" si="9">E266*(100-$F$8)/100</f>
        <v>339734.10008339991</v>
      </c>
    </row>
    <row r="267" spans="1:6" x14ac:dyDescent="0.25">
      <c r="A267" s="12"/>
      <c r="B267" s="2" t="s">
        <v>456</v>
      </c>
      <c r="C267" s="5" t="s">
        <v>73</v>
      </c>
      <c r="D267" s="43">
        <v>4436.2713999999996</v>
      </c>
      <c r="E267" s="45">
        <f t="shared" si="8"/>
        <v>377482.33342599997</v>
      </c>
      <c r="F267" s="31">
        <f t="shared" si="9"/>
        <v>339734.10008339991</v>
      </c>
    </row>
    <row r="268" spans="1:6" x14ac:dyDescent="0.25">
      <c r="A268" s="12"/>
      <c r="B268" s="2" t="s">
        <v>457</v>
      </c>
      <c r="C268" s="5" t="s">
        <v>74</v>
      </c>
      <c r="D268" s="43">
        <v>4436.2713999999996</v>
      </c>
      <c r="E268" s="45">
        <f t="shared" si="8"/>
        <v>377482.33342599997</v>
      </c>
      <c r="F268" s="31">
        <f t="shared" si="9"/>
        <v>339734.10008339991</v>
      </c>
    </row>
    <row r="269" spans="1:6" x14ac:dyDescent="0.25">
      <c r="A269" s="12"/>
      <c r="B269" s="2" t="s">
        <v>458</v>
      </c>
      <c r="C269" s="5" t="s">
        <v>68</v>
      </c>
      <c r="D269" s="43">
        <v>5078.3457999999991</v>
      </c>
      <c r="E269" s="45">
        <f t="shared" si="8"/>
        <v>432116.44412199996</v>
      </c>
      <c r="F269" s="31">
        <f t="shared" si="9"/>
        <v>388904.79970979993</v>
      </c>
    </row>
    <row r="270" spans="1:6" x14ac:dyDescent="0.25">
      <c r="A270" s="12"/>
      <c r="B270" s="2" t="s">
        <v>459</v>
      </c>
      <c r="C270" s="5" t="s">
        <v>69</v>
      </c>
      <c r="D270" s="43">
        <v>5078.3457999999991</v>
      </c>
      <c r="E270" s="45">
        <f t="shared" si="8"/>
        <v>432116.44412199996</v>
      </c>
      <c r="F270" s="31">
        <f t="shared" si="9"/>
        <v>388904.79970979993</v>
      </c>
    </row>
    <row r="271" spans="1:6" x14ac:dyDescent="0.25">
      <c r="A271" s="12"/>
      <c r="B271" s="2" t="s">
        <v>460</v>
      </c>
      <c r="C271" s="5" t="s">
        <v>72</v>
      </c>
      <c r="D271" s="43">
        <v>5078.3457999999991</v>
      </c>
      <c r="E271" s="45">
        <f t="shared" si="8"/>
        <v>432116.44412199996</v>
      </c>
      <c r="F271" s="31">
        <f t="shared" si="9"/>
        <v>388904.79970979993</v>
      </c>
    </row>
    <row r="272" spans="1:6" x14ac:dyDescent="0.25">
      <c r="A272" s="12"/>
      <c r="B272" s="2" t="s">
        <v>461</v>
      </c>
      <c r="C272" s="5" t="s">
        <v>71</v>
      </c>
      <c r="D272" s="43">
        <v>5078.3457999999991</v>
      </c>
      <c r="E272" s="45">
        <f t="shared" si="8"/>
        <v>432116.44412199996</v>
      </c>
      <c r="F272" s="31">
        <f t="shared" si="9"/>
        <v>388904.79970979993</v>
      </c>
    </row>
    <row r="273" spans="1:6" x14ac:dyDescent="0.25">
      <c r="A273" s="12"/>
      <c r="B273" s="2" t="s">
        <v>462</v>
      </c>
      <c r="C273" s="5" t="s">
        <v>73</v>
      </c>
      <c r="D273" s="43">
        <v>5078.3457999999991</v>
      </c>
      <c r="E273" s="45">
        <f t="shared" si="8"/>
        <v>432116.44412199996</v>
      </c>
      <c r="F273" s="31">
        <f t="shared" si="9"/>
        <v>388904.79970979993</v>
      </c>
    </row>
    <row r="274" spans="1:6" x14ac:dyDescent="0.25">
      <c r="A274" s="12"/>
      <c r="B274" s="2" t="s">
        <v>463</v>
      </c>
      <c r="C274" s="5" t="s">
        <v>74</v>
      </c>
      <c r="D274" s="43">
        <v>5078.3457999999991</v>
      </c>
      <c r="E274" s="45">
        <f t="shared" si="8"/>
        <v>432116.44412199996</v>
      </c>
      <c r="F274" s="31">
        <f t="shared" si="9"/>
        <v>388904.79970979993</v>
      </c>
    </row>
    <row r="275" spans="1:6" x14ac:dyDescent="0.25">
      <c r="A275" s="12"/>
      <c r="B275" s="2" t="s">
        <v>464</v>
      </c>
      <c r="C275" s="5" t="s">
        <v>68</v>
      </c>
      <c r="D275" s="43">
        <v>6784.7119999999995</v>
      </c>
      <c r="E275" s="45">
        <f t="shared" si="8"/>
        <v>577311.14408</v>
      </c>
      <c r="F275" s="31">
        <f t="shared" si="9"/>
        <v>519580.02967199998</v>
      </c>
    </row>
    <row r="276" spans="1:6" x14ac:dyDescent="0.25">
      <c r="A276" s="12"/>
      <c r="B276" s="2" t="s">
        <v>465</v>
      </c>
      <c r="C276" s="5" t="s">
        <v>69</v>
      </c>
      <c r="D276" s="43">
        <v>6784.7119999999995</v>
      </c>
      <c r="E276" s="45">
        <f t="shared" si="8"/>
        <v>577311.14408</v>
      </c>
      <c r="F276" s="31">
        <f t="shared" si="9"/>
        <v>519580.02967199998</v>
      </c>
    </row>
    <row r="277" spans="1:6" x14ac:dyDescent="0.25">
      <c r="A277" s="12"/>
      <c r="B277" s="2" t="s">
        <v>466</v>
      </c>
      <c r="C277" s="5" t="s">
        <v>72</v>
      </c>
      <c r="D277" s="43">
        <v>6784.7119999999995</v>
      </c>
      <c r="E277" s="45">
        <f t="shared" si="8"/>
        <v>577311.14408</v>
      </c>
      <c r="F277" s="31">
        <f t="shared" si="9"/>
        <v>519580.02967199998</v>
      </c>
    </row>
    <row r="278" spans="1:6" x14ac:dyDescent="0.25">
      <c r="A278" s="12"/>
      <c r="B278" s="2" t="s">
        <v>467</v>
      </c>
      <c r="C278" s="5" t="s">
        <v>71</v>
      </c>
      <c r="D278" s="43">
        <v>6784.7119999999995</v>
      </c>
      <c r="E278" s="45">
        <f t="shared" si="8"/>
        <v>577311.14408</v>
      </c>
      <c r="F278" s="31">
        <f t="shared" si="9"/>
        <v>519580.02967199998</v>
      </c>
    </row>
    <row r="279" spans="1:6" x14ac:dyDescent="0.25">
      <c r="A279" s="12"/>
      <c r="B279" s="2" t="s">
        <v>468</v>
      </c>
      <c r="C279" s="5" t="s">
        <v>73</v>
      </c>
      <c r="D279" s="43">
        <v>6784.7119999999995</v>
      </c>
      <c r="E279" s="45">
        <f t="shared" si="8"/>
        <v>577311.14408</v>
      </c>
      <c r="F279" s="31">
        <f t="shared" si="9"/>
        <v>519580.02967199998</v>
      </c>
    </row>
    <row r="280" spans="1:6" x14ac:dyDescent="0.25">
      <c r="A280" s="12"/>
      <c r="B280" s="2" t="s">
        <v>469</v>
      </c>
      <c r="C280" s="5" t="s">
        <v>74</v>
      </c>
      <c r="D280" s="43">
        <v>6784.7119999999995</v>
      </c>
      <c r="E280" s="45">
        <f t="shared" si="8"/>
        <v>577311.14408</v>
      </c>
      <c r="F280" s="31">
        <f t="shared" si="9"/>
        <v>519580.02967199998</v>
      </c>
    </row>
    <row r="281" spans="1:6" x14ac:dyDescent="0.25">
      <c r="A281" s="12"/>
      <c r="B281" s="2" t="s">
        <v>470</v>
      </c>
      <c r="C281" s="5" t="s">
        <v>75</v>
      </c>
      <c r="D281" s="43">
        <v>7564.0487999999996</v>
      </c>
      <c r="E281" s="45">
        <f t="shared" si="8"/>
        <v>643624.91239199997</v>
      </c>
      <c r="F281" s="31">
        <f t="shared" si="9"/>
        <v>579262.42115279997</v>
      </c>
    </row>
    <row r="282" spans="1:6" x14ac:dyDescent="0.25">
      <c r="A282" s="12"/>
      <c r="B282" s="2" t="s">
        <v>471</v>
      </c>
      <c r="C282" s="5" t="s">
        <v>76</v>
      </c>
      <c r="D282" s="43">
        <v>7564.0487999999996</v>
      </c>
      <c r="E282" s="45">
        <f t="shared" si="8"/>
        <v>643624.91239199997</v>
      </c>
      <c r="F282" s="31">
        <f t="shared" si="9"/>
        <v>579262.42115279997</v>
      </c>
    </row>
    <row r="283" spans="1:6" x14ac:dyDescent="0.25">
      <c r="A283" s="12"/>
      <c r="B283" s="2" t="s">
        <v>472</v>
      </c>
      <c r="C283" s="5" t="s">
        <v>77</v>
      </c>
      <c r="D283" s="43">
        <v>7564.0487999999996</v>
      </c>
      <c r="E283" s="45">
        <f t="shared" si="8"/>
        <v>643624.91239199997</v>
      </c>
      <c r="F283" s="31">
        <f t="shared" si="9"/>
        <v>579262.42115279997</v>
      </c>
    </row>
    <row r="284" spans="1:6" x14ac:dyDescent="0.25">
      <c r="A284" s="12"/>
      <c r="B284" s="2" t="s">
        <v>473</v>
      </c>
      <c r="C284" s="5" t="s">
        <v>78</v>
      </c>
      <c r="D284" s="43">
        <v>7564.0487999999996</v>
      </c>
      <c r="E284" s="45">
        <f t="shared" si="8"/>
        <v>643624.91239199997</v>
      </c>
      <c r="F284" s="31">
        <f t="shared" si="9"/>
        <v>579262.42115279997</v>
      </c>
    </row>
    <row r="285" spans="1:6" x14ac:dyDescent="0.25">
      <c r="A285" s="12"/>
      <c r="B285" s="2" t="s">
        <v>474</v>
      </c>
      <c r="C285" s="5" t="s">
        <v>79</v>
      </c>
      <c r="D285" s="43">
        <v>7564.0487999999996</v>
      </c>
      <c r="E285" s="45">
        <f t="shared" si="8"/>
        <v>643624.91239199997</v>
      </c>
      <c r="F285" s="31">
        <f t="shared" si="9"/>
        <v>579262.42115279997</v>
      </c>
    </row>
    <row r="286" spans="1:6" x14ac:dyDescent="0.25">
      <c r="A286" s="12"/>
      <c r="B286" s="2" t="s">
        <v>475</v>
      </c>
      <c r="C286" s="5" t="s">
        <v>80</v>
      </c>
      <c r="D286" s="43">
        <v>7564.0487999999996</v>
      </c>
      <c r="E286" s="45">
        <f t="shared" si="8"/>
        <v>643624.91239199997</v>
      </c>
      <c r="F286" s="31">
        <f t="shared" si="9"/>
        <v>579262.42115279997</v>
      </c>
    </row>
    <row r="287" spans="1:6" x14ac:dyDescent="0.25">
      <c r="A287" s="12"/>
      <c r="B287" s="3" t="s">
        <v>476</v>
      </c>
      <c r="C287" s="5" t="s">
        <v>68</v>
      </c>
      <c r="D287" s="43">
        <v>8345.6603999999988</v>
      </c>
      <c r="E287" s="45">
        <f t="shared" si="8"/>
        <v>710132.24343599996</v>
      </c>
      <c r="F287" s="31">
        <f t="shared" si="9"/>
        <v>639119.01909239998</v>
      </c>
    </row>
    <row r="288" spans="1:6" x14ac:dyDescent="0.25">
      <c r="A288" s="12"/>
      <c r="B288" s="3" t="s">
        <v>477</v>
      </c>
      <c r="C288" s="5" t="s">
        <v>69</v>
      </c>
      <c r="D288" s="43">
        <v>8345.6603999999988</v>
      </c>
      <c r="E288" s="45">
        <f t="shared" si="8"/>
        <v>710132.24343599996</v>
      </c>
      <c r="F288" s="31">
        <f t="shared" si="9"/>
        <v>639119.01909239998</v>
      </c>
    </row>
    <row r="289" spans="1:6" x14ac:dyDescent="0.25">
      <c r="A289" s="12"/>
      <c r="B289" s="3" t="s">
        <v>478</v>
      </c>
      <c r="C289" s="5" t="s">
        <v>72</v>
      </c>
      <c r="D289" s="43">
        <v>8345.6603999999988</v>
      </c>
      <c r="E289" s="45">
        <f t="shared" si="8"/>
        <v>710132.24343599996</v>
      </c>
      <c r="F289" s="31">
        <f t="shared" si="9"/>
        <v>639119.01909239998</v>
      </c>
    </row>
    <row r="290" spans="1:6" x14ac:dyDescent="0.25">
      <c r="A290" s="12"/>
      <c r="B290" s="3" t="s">
        <v>479</v>
      </c>
      <c r="C290" s="5" t="s">
        <v>71</v>
      </c>
      <c r="D290" s="43">
        <v>8345.6603999999988</v>
      </c>
      <c r="E290" s="45">
        <f t="shared" si="8"/>
        <v>710132.24343599996</v>
      </c>
      <c r="F290" s="31">
        <f t="shared" si="9"/>
        <v>639119.01909239998</v>
      </c>
    </row>
    <row r="291" spans="1:6" x14ac:dyDescent="0.25">
      <c r="A291" s="12"/>
      <c r="B291" s="3" t="s">
        <v>480</v>
      </c>
      <c r="C291" s="5" t="s">
        <v>73</v>
      </c>
      <c r="D291" s="43">
        <v>8345.6603999999988</v>
      </c>
      <c r="E291" s="45">
        <f t="shared" si="8"/>
        <v>710132.24343599996</v>
      </c>
      <c r="F291" s="31">
        <f t="shared" si="9"/>
        <v>639119.01909239998</v>
      </c>
    </row>
    <row r="292" spans="1:6" x14ac:dyDescent="0.25">
      <c r="A292" s="12"/>
      <c r="B292" s="3" t="s">
        <v>481</v>
      </c>
      <c r="C292" s="5" t="s">
        <v>74</v>
      </c>
      <c r="D292" s="43">
        <v>8345.6603999999988</v>
      </c>
      <c r="E292" s="45">
        <f t="shared" si="8"/>
        <v>710132.24343599996</v>
      </c>
      <c r="F292" s="31">
        <f t="shared" si="9"/>
        <v>639119.01909239998</v>
      </c>
    </row>
    <row r="293" spans="1:6" x14ac:dyDescent="0.25">
      <c r="A293" s="12"/>
      <c r="B293" s="3" t="s">
        <v>482</v>
      </c>
      <c r="C293" s="5" t="s">
        <v>75</v>
      </c>
      <c r="D293" s="43">
        <v>9175.5751999999993</v>
      </c>
      <c r="E293" s="45">
        <f t="shared" si="8"/>
        <v>780749.693768</v>
      </c>
      <c r="F293" s="31">
        <f t="shared" si="9"/>
        <v>702674.7243912</v>
      </c>
    </row>
    <row r="294" spans="1:6" x14ac:dyDescent="0.25">
      <c r="A294" s="12"/>
      <c r="B294" s="3" t="s">
        <v>483</v>
      </c>
      <c r="C294" s="5" t="s">
        <v>76</v>
      </c>
      <c r="D294" s="43">
        <v>9175.5751999999993</v>
      </c>
      <c r="E294" s="45">
        <f t="shared" si="8"/>
        <v>780749.693768</v>
      </c>
      <c r="F294" s="31">
        <f t="shared" si="9"/>
        <v>702674.7243912</v>
      </c>
    </row>
    <row r="295" spans="1:6" x14ac:dyDescent="0.25">
      <c r="A295" s="12"/>
      <c r="B295" s="3" t="s">
        <v>484</v>
      </c>
      <c r="C295" s="5" t="s">
        <v>77</v>
      </c>
      <c r="D295" s="43">
        <v>9175.5751999999993</v>
      </c>
      <c r="E295" s="45">
        <f t="shared" si="8"/>
        <v>780749.693768</v>
      </c>
      <c r="F295" s="31">
        <f t="shared" si="9"/>
        <v>702674.7243912</v>
      </c>
    </row>
    <row r="296" spans="1:6" x14ac:dyDescent="0.25">
      <c r="A296" s="12"/>
      <c r="B296" s="3" t="s">
        <v>485</v>
      </c>
      <c r="C296" s="5" t="s">
        <v>78</v>
      </c>
      <c r="D296" s="43">
        <v>9175.5751999999993</v>
      </c>
      <c r="E296" s="45">
        <f t="shared" si="8"/>
        <v>780749.693768</v>
      </c>
      <c r="F296" s="31">
        <f t="shared" si="9"/>
        <v>702674.7243912</v>
      </c>
    </row>
    <row r="297" spans="1:6" x14ac:dyDescent="0.25">
      <c r="A297" s="12"/>
      <c r="B297" s="3" t="s">
        <v>486</v>
      </c>
      <c r="C297" s="5" t="s">
        <v>79</v>
      </c>
      <c r="D297" s="43">
        <v>9175.5751999999993</v>
      </c>
      <c r="E297" s="45">
        <f t="shared" si="8"/>
        <v>780749.693768</v>
      </c>
      <c r="F297" s="31">
        <f t="shared" si="9"/>
        <v>702674.7243912</v>
      </c>
    </row>
    <row r="298" spans="1:6" x14ac:dyDescent="0.25">
      <c r="A298" s="12"/>
      <c r="B298" s="3" t="s">
        <v>487</v>
      </c>
      <c r="C298" s="5" t="s">
        <v>80</v>
      </c>
      <c r="D298" s="43">
        <v>9175.5751999999993</v>
      </c>
      <c r="E298" s="45">
        <f t="shared" si="8"/>
        <v>780749.693768</v>
      </c>
      <c r="F298" s="31">
        <f t="shared" si="9"/>
        <v>702674.7243912</v>
      </c>
    </row>
    <row r="299" spans="1:6" x14ac:dyDescent="0.25">
      <c r="A299" s="11" t="s">
        <v>217</v>
      </c>
      <c r="B299" s="2" t="s">
        <v>488</v>
      </c>
      <c r="C299" s="5" t="s">
        <v>68</v>
      </c>
      <c r="D299" s="43">
        <v>13644.564999999999</v>
      </c>
      <c r="E299" s="45">
        <f t="shared" si="8"/>
        <v>1161016.0358499999</v>
      </c>
      <c r="F299" s="31">
        <f t="shared" si="9"/>
        <v>1044914.432265</v>
      </c>
    </row>
    <row r="300" spans="1:6" x14ac:dyDescent="0.25">
      <c r="A300" s="11" t="s">
        <v>217</v>
      </c>
      <c r="B300" s="2" t="s">
        <v>489</v>
      </c>
      <c r="C300" s="5" t="s">
        <v>69</v>
      </c>
      <c r="D300" s="43">
        <v>13644.564999999999</v>
      </c>
      <c r="E300" s="45">
        <f t="shared" si="8"/>
        <v>1161016.0358499999</v>
      </c>
      <c r="F300" s="31">
        <f t="shared" si="9"/>
        <v>1044914.432265</v>
      </c>
    </row>
    <row r="301" spans="1:6" x14ac:dyDescent="0.25">
      <c r="A301" s="11" t="s">
        <v>217</v>
      </c>
      <c r="B301" s="2" t="s">
        <v>490</v>
      </c>
      <c r="C301" s="5" t="s">
        <v>73</v>
      </c>
      <c r="D301" s="43">
        <v>13644.564999999999</v>
      </c>
      <c r="E301" s="45">
        <f t="shared" si="8"/>
        <v>1161016.0358499999</v>
      </c>
      <c r="F301" s="31">
        <f t="shared" si="9"/>
        <v>1044914.432265</v>
      </c>
    </row>
    <row r="302" spans="1:6" x14ac:dyDescent="0.25">
      <c r="A302" s="11" t="s">
        <v>217</v>
      </c>
      <c r="B302" s="2" t="s">
        <v>491</v>
      </c>
      <c r="C302" s="5" t="s">
        <v>72</v>
      </c>
      <c r="D302" s="43">
        <v>13644.564999999999</v>
      </c>
      <c r="E302" s="45">
        <f t="shared" si="8"/>
        <v>1161016.0358499999</v>
      </c>
      <c r="F302" s="31">
        <f t="shared" si="9"/>
        <v>1044914.432265</v>
      </c>
    </row>
    <row r="303" spans="1:6" x14ac:dyDescent="0.25">
      <c r="A303" s="11" t="s">
        <v>217</v>
      </c>
      <c r="B303" s="2" t="s">
        <v>492</v>
      </c>
      <c r="C303" s="5" t="s">
        <v>71</v>
      </c>
      <c r="D303" s="43">
        <v>13644.564999999999</v>
      </c>
      <c r="E303" s="45">
        <f t="shared" si="8"/>
        <v>1161016.0358499999</v>
      </c>
      <c r="F303" s="31">
        <f t="shared" si="9"/>
        <v>1044914.432265</v>
      </c>
    </row>
    <row r="304" spans="1:6" x14ac:dyDescent="0.25">
      <c r="A304" s="11" t="s">
        <v>217</v>
      </c>
      <c r="B304" s="2" t="s">
        <v>493</v>
      </c>
      <c r="C304" s="5" t="s">
        <v>74</v>
      </c>
      <c r="D304" s="43">
        <v>13644.564999999999</v>
      </c>
      <c r="E304" s="45">
        <f t="shared" si="8"/>
        <v>1161016.0358499999</v>
      </c>
      <c r="F304" s="31">
        <f t="shared" si="9"/>
        <v>1044914.432265</v>
      </c>
    </row>
    <row r="305" spans="1:6" x14ac:dyDescent="0.25">
      <c r="A305" s="11" t="s">
        <v>217</v>
      </c>
      <c r="B305" s="2" t="s">
        <v>494</v>
      </c>
      <c r="C305" s="5" t="s">
        <v>68</v>
      </c>
      <c r="D305" s="43">
        <v>14707.574200000001</v>
      </c>
      <c r="E305" s="45">
        <f t="shared" si="8"/>
        <v>1251467.4886780002</v>
      </c>
      <c r="F305" s="31">
        <f t="shared" si="9"/>
        <v>1126320.7398102002</v>
      </c>
    </row>
    <row r="306" spans="1:6" x14ac:dyDescent="0.25">
      <c r="A306" s="11" t="s">
        <v>217</v>
      </c>
      <c r="B306" s="2" t="s">
        <v>495</v>
      </c>
      <c r="C306" s="5" t="s">
        <v>69</v>
      </c>
      <c r="D306" s="43">
        <v>14707.574200000001</v>
      </c>
      <c r="E306" s="45">
        <f t="shared" si="8"/>
        <v>1251467.4886780002</v>
      </c>
      <c r="F306" s="31">
        <f t="shared" si="9"/>
        <v>1126320.7398102002</v>
      </c>
    </row>
    <row r="307" spans="1:6" x14ac:dyDescent="0.25">
      <c r="A307" s="11" t="s">
        <v>217</v>
      </c>
      <c r="B307" s="2" t="s">
        <v>496</v>
      </c>
      <c r="C307" s="5" t="s">
        <v>73</v>
      </c>
      <c r="D307" s="43">
        <v>14707.574200000001</v>
      </c>
      <c r="E307" s="45">
        <f t="shared" si="8"/>
        <v>1251467.4886780002</v>
      </c>
      <c r="F307" s="31">
        <f t="shared" si="9"/>
        <v>1126320.7398102002</v>
      </c>
    </row>
    <row r="308" spans="1:6" x14ac:dyDescent="0.25">
      <c r="A308" s="11" t="s">
        <v>217</v>
      </c>
      <c r="B308" s="2" t="s">
        <v>497</v>
      </c>
      <c r="C308" s="5" t="s">
        <v>72</v>
      </c>
      <c r="D308" s="43">
        <v>14707.574200000001</v>
      </c>
      <c r="E308" s="45">
        <f t="shared" si="8"/>
        <v>1251467.4886780002</v>
      </c>
      <c r="F308" s="31">
        <f t="shared" si="9"/>
        <v>1126320.7398102002</v>
      </c>
    </row>
    <row r="309" spans="1:6" x14ac:dyDescent="0.25">
      <c r="A309" s="11" t="s">
        <v>217</v>
      </c>
      <c r="B309" s="2" t="s">
        <v>498</v>
      </c>
      <c r="C309" s="5" t="s">
        <v>71</v>
      </c>
      <c r="D309" s="43">
        <v>14707.574200000001</v>
      </c>
      <c r="E309" s="45">
        <f t="shared" si="8"/>
        <v>1251467.4886780002</v>
      </c>
      <c r="F309" s="31">
        <f t="shared" si="9"/>
        <v>1126320.7398102002</v>
      </c>
    </row>
    <row r="310" spans="1:6" x14ac:dyDescent="0.25">
      <c r="A310" s="11" t="s">
        <v>217</v>
      </c>
      <c r="B310" s="2" t="s">
        <v>499</v>
      </c>
      <c r="C310" s="5" t="s">
        <v>74</v>
      </c>
      <c r="D310" s="43">
        <v>14707.574200000001</v>
      </c>
      <c r="E310" s="45">
        <f t="shared" si="8"/>
        <v>1251467.4886780002</v>
      </c>
      <c r="F310" s="31">
        <f t="shared" si="9"/>
        <v>1126320.7398102002</v>
      </c>
    </row>
    <row r="311" spans="1:6" x14ac:dyDescent="0.25">
      <c r="A311" s="11"/>
      <c r="B311" s="28"/>
      <c r="C311" s="28"/>
      <c r="D311" s="43">
        <v>0</v>
      </c>
      <c r="E311" s="45">
        <f t="shared" si="8"/>
        <v>0</v>
      </c>
      <c r="F311" s="31">
        <f t="shared" si="9"/>
        <v>0</v>
      </c>
    </row>
    <row r="312" spans="1:6" x14ac:dyDescent="0.25">
      <c r="A312" s="11"/>
      <c r="B312" s="16" t="s">
        <v>500</v>
      </c>
      <c r="C312" s="4"/>
      <c r="D312" s="43">
        <v>0</v>
      </c>
      <c r="E312" s="45">
        <f t="shared" si="8"/>
        <v>0</v>
      </c>
      <c r="F312" s="31">
        <f t="shared" si="9"/>
        <v>0</v>
      </c>
    </row>
    <row r="313" spans="1:6" x14ac:dyDescent="0.25">
      <c r="A313" s="12" t="s">
        <v>216</v>
      </c>
      <c r="B313" s="15" t="s">
        <v>501</v>
      </c>
      <c r="C313" s="2" t="s">
        <v>81</v>
      </c>
      <c r="D313" s="43">
        <v>3136.078</v>
      </c>
      <c r="E313" s="45">
        <f t="shared" si="8"/>
        <v>266848.87702000001</v>
      </c>
      <c r="F313" s="31">
        <f t="shared" si="9"/>
        <v>240163.98931800001</v>
      </c>
    </row>
    <row r="314" spans="1:6" x14ac:dyDescent="0.25">
      <c r="A314" s="12" t="s">
        <v>216</v>
      </c>
      <c r="B314" s="15" t="s">
        <v>502</v>
      </c>
      <c r="C314" s="2" t="s">
        <v>82</v>
      </c>
      <c r="D314" s="43">
        <v>3136.078</v>
      </c>
      <c r="E314" s="45">
        <f t="shared" si="8"/>
        <v>266848.87702000001</v>
      </c>
      <c r="F314" s="31">
        <f t="shared" si="9"/>
        <v>240163.98931800001</v>
      </c>
    </row>
    <row r="315" spans="1:6" x14ac:dyDescent="0.25">
      <c r="A315" s="12" t="s">
        <v>216</v>
      </c>
      <c r="B315" s="15" t="s">
        <v>503</v>
      </c>
      <c r="C315" s="2" t="s">
        <v>83</v>
      </c>
      <c r="D315" s="43">
        <v>3136.078</v>
      </c>
      <c r="E315" s="45">
        <f t="shared" si="8"/>
        <v>266848.87702000001</v>
      </c>
      <c r="F315" s="31">
        <f t="shared" si="9"/>
        <v>240163.98931800001</v>
      </c>
    </row>
    <row r="316" spans="1:6" x14ac:dyDescent="0.25">
      <c r="A316" s="12" t="s">
        <v>216</v>
      </c>
      <c r="B316" s="15" t="s">
        <v>504</v>
      </c>
      <c r="C316" s="2" t="s">
        <v>84</v>
      </c>
      <c r="D316" s="43">
        <v>3136.078</v>
      </c>
      <c r="E316" s="45">
        <f t="shared" si="8"/>
        <v>266848.87702000001</v>
      </c>
      <c r="F316" s="31">
        <f t="shared" si="9"/>
        <v>240163.98931800001</v>
      </c>
    </row>
    <row r="317" spans="1:6" x14ac:dyDescent="0.25">
      <c r="A317" s="12" t="s">
        <v>216</v>
      </c>
      <c r="B317" s="15" t="s">
        <v>505</v>
      </c>
      <c r="C317" s="2" t="s">
        <v>81</v>
      </c>
      <c r="D317" s="43">
        <v>4902.0488000000005</v>
      </c>
      <c r="E317" s="45">
        <f t="shared" si="8"/>
        <v>417115.33239200007</v>
      </c>
      <c r="F317" s="31">
        <f t="shared" si="9"/>
        <v>375403.79915280006</v>
      </c>
    </row>
    <row r="318" spans="1:6" x14ac:dyDescent="0.25">
      <c r="A318" s="12" t="s">
        <v>216</v>
      </c>
      <c r="B318" s="15" t="s">
        <v>506</v>
      </c>
      <c r="C318" s="2" t="s">
        <v>82</v>
      </c>
      <c r="D318" s="43">
        <v>4902.0488000000005</v>
      </c>
      <c r="E318" s="45">
        <f t="shared" si="8"/>
        <v>417115.33239200007</v>
      </c>
      <c r="F318" s="31">
        <f t="shared" si="9"/>
        <v>375403.79915280006</v>
      </c>
    </row>
    <row r="319" spans="1:6" x14ac:dyDescent="0.25">
      <c r="A319" s="12" t="s">
        <v>216</v>
      </c>
      <c r="B319" s="15" t="s">
        <v>507</v>
      </c>
      <c r="C319" s="2" t="s">
        <v>85</v>
      </c>
      <c r="D319" s="43">
        <v>4902.0488000000005</v>
      </c>
      <c r="E319" s="45">
        <f t="shared" si="8"/>
        <v>417115.33239200007</v>
      </c>
      <c r="F319" s="31">
        <f t="shared" si="9"/>
        <v>375403.79915280006</v>
      </c>
    </row>
    <row r="320" spans="1:6" x14ac:dyDescent="0.25">
      <c r="A320" s="12" t="s">
        <v>216</v>
      </c>
      <c r="B320" s="15" t="s">
        <v>508</v>
      </c>
      <c r="C320" s="2" t="s">
        <v>84</v>
      </c>
      <c r="D320" s="43">
        <v>4902.0488000000005</v>
      </c>
      <c r="E320" s="45">
        <f t="shared" si="8"/>
        <v>417115.33239200007</v>
      </c>
      <c r="F320" s="31">
        <f t="shared" si="9"/>
        <v>375403.79915280006</v>
      </c>
    </row>
    <row r="321" spans="1:6" x14ac:dyDescent="0.25">
      <c r="A321" s="12" t="s">
        <v>216</v>
      </c>
      <c r="B321" s="15" t="s">
        <v>509</v>
      </c>
      <c r="C321" s="2" t="s">
        <v>86</v>
      </c>
      <c r="D321" s="43">
        <v>4902.0488000000005</v>
      </c>
      <c r="E321" s="45">
        <f t="shared" si="8"/>
        <v>417115.33239200007</v>
      </c>
      <c r="F321" s="31">
        <f t="shared" si="9"/>
        <v>375403.79915280006</v>
      </c>
    </row>
    <row r="322" spans="1:6" x14ac:dyDescent="0.25">
      <c r="A322" s="12" t="s">
        <v>216</v>
      </c>
      <c r="B322" s="15" t="s">
        <v>510</v>
      </c>
      <c r="C322" s="2" t="s">
        <v>87</v>
      </c>
      <c r="D322" s="43">
        <v>4902.0488000000005</v>
      </c>
      <c r="E322" s="45">
        <f t="shared" si="8"/>
        <v>417115.33239200007</v>
      </c>
      <c r="F322" s="31">
        <f t="shared" si="9"/>
        <v>375403.79915280006</v>
      </c>
    </row>
    <row r="323" spans="1:6" x14ac:dyDescent="0.25">
      <c r="A323" s="12" t="s">
        <v>216</v>
      </c>
      <c r="B323" s="15" t="s">
        <v>511</v>
      </c>
      <c r="C323" s="2" t="s">
        <v>81</v>
      </c>
      <c r="D323" s="43">
        <v>5735.5694000000003</v>
      </c>
      <c r="E323" s="45">
        <f t="shared" si="8"/>
        <v>488039.60024600005</v>
      </c>
      <c r="F323" s="31">
        <f t="shared" si="9"/>
        <v>439235.64022140001</v>
      </c>
    </row>
    <row r="324" spans="1:6" x14ac:dyDescent="0.25">
      <c r="A324" s="12" t="s">
        <v>216</v>
      </c>
      <c r="B324" s="15" t="s">
        <v>512</v>
      </c>
      <c r="C324" s="2" t="s">
        <v>82</v>
      </c>
      <c r="D324" s="43">
        <v>5735.5694000000003</v>
      </c>
      <c r="E324" s="45">
        <f t="shared" si="8"/>
        <v>488039.60024600005</v>
      </c>
      <c r="F324" s="31">
        <f t="shared" si="9"/>
        <v>439235.64022140001</v>
      </c>
    </row>
    <row r="325" spans="1:6" x14ac:dyDescent="0.25">
      <c r="A325" s="12" t="s">
        <v>216</v>
      </c>
      <c r="B325" s="15" t="s">
        <v>513</v>
      </c>
      <c r="C325" s="2" t="s">
        <v>85</v>
      </c>
      <c r="D325" s="43">
        <v>5735.5694000000003</v>
      </c>
      <c r="E325" s="45">
        <f t="shared" si="8"/>
        <v>488039.60024600005</v>
      </c>
      <c r="F325" s="31">
        <f t="shared" si="9"/>
        <v>439235.64022140001</v>
      </c>
    </row>
    <row r="326" spans="1:6" x14ac:dyDescent="0.25">
      <c r="A326" s="12" t="s">
        <v>216</v>
      </c>
      <c r="B326" s="15" t="s">
        <v>514</v>
      </c>
      <c r="C326" s="2" t="s">
        <v>84</v>
      </c>
      <c r="D326" s="43">
        <v>5735.5694000000003</v>
      </c>
      <c r="E326" s="45">
        <f t="shared" si="8"/>
        <v>488039.60024600005</v>
      </c>
      <c r="F326" s="31">
        <f t="shared" si="9"/>
        <v>439235.64022140001</v>
      </c>
    </row>
    <row r="327" spans="1:6" x14ac:dyDescent="0.25">
      <c r="A327" s="12" t="s">
        <v>216</v>
      </c>
      <c r="B327" s="15" t="s">
        <v>515</v>
      </c>
      <c r="C327" s="2" t="s">
        <v>86</v>
      </c>
      <c r="D327" s="43">
        <v>5735.5694000000003</v>
      </c>
      <c r="E327" s="45">
        <f t="shared" si="8"/>
        <v>488039.60024600005</v>
      </c>
      <c r="F327" s="31">
        <f t="shared" si="9"/>
        <v>439235.64022140001</v>
      </c>
    </row>
    <row r="328" spans="1:6" x14ac:dyDescent="0.25">
      <c r="A328" s="12" t="s">
        <v>216</v>
      </c>
      <c r="B328" s="15" t="s">
        <v>516</v>
      </c>
      <c r="C328" s="2" t="s">
        <v>87</v>
      </c>
      <c r="D328" s="43">
        <v>5735.5694000000003</v>
      </c>
      <c r="E328" s="45">
        <f t="shared" si="8"/>
        <v>488039.60024600005</v>
      </c>
      <c r="F328" s="31">
        <f t="shared" si="9"/>
        <v>439235.64022140001</v>
      </c>
    </row>
    <row r="329" spans="1:6" x14ac:dyDescent="0.25">
      <c r="A329" s="12" t="s">
        <v>216</v>
      </c>
      <c r="B329" s="15" t="s">
        <v>517</v>
      </c>
      <c r="C329" s="2" t="s">
        <v>81</v>
      </c>
      <c r="D329" s="43">
        <v>7300.0994000000001</v>
      </c>
      <c r="E329" s="45">
        <f t="shared" si="8"/>
        <v>621165.45794600004</v>
      </c>
      <c r="F329" s="31">
        <f t="shared" si="9"/>
        <v>559048.9121514</v>
      </c>
    </row>
    <row r="330" spans="1:6" x14ac:dyDescent="0.25">
      <c r="A330" s="12" t="s">
        <v>216</v>
      </c>
      <c r="B330" s="15" t="s">
        <v>518</v>
      </c>
      <c r="C330" s="2" t="s">
        <v>82</v>
      </c>
      <c r="D330" s="43">
        <v>7300.0994000000001</v>
      </c>
      <c r="E330" s="45">
        <f t="shared" ref="E330:E393" si="10">D330*$E$8</f>
        <v>621165.45794600004</v>
      </c>
      <c r="F330" s="31">
        <f t="shared" ref="F330:F393" si="11">E330*(100-$F$8)/100</f>
        <v>559048.9121514</v>
      </c>
    </row>
    <row r="331" spans="1:6" x14ac:dyDescent="0.25">
      <c r="A331" s="12" t="s">
        <v>216</v>
      </c>
      <c r="B331" s="15" t="s">
        <v>519</v>
      </c>
      <c r="C331" s="2" t="s">
        <v>85</v>
      </c>
      <c r="D331" s="43">
        <v>7300.0994000000001</v>
      </c>
      <c r="E331" s="45">
        <f t="shared" si="10"/>
        <v>621165.45794600004</v>
      </c>
      <c r="F331" s="31">
        <f t="shared" si="11"/>
        <v>559048.9121514</v>
      </c>
    </row>
    <row r="332" spans="1:6" x14ac:dyDescent="0.25">
      <c r="A332" s="12" t="s">
        <v>216</v>
      </c>
      <c r="B332" s="15" t="s">
        <v>520</v>
      </c>
      <c r="C332" s="2" t="s">
        <v>84</v>
      </c>
      <c r="D332" s="43">
        <v>7300.0994000000001</v>
      </c>
      <c r="E332" s="45">
        <f t="shared" si="10"/>
        <v>621165.45794600004</v>
      </c>
      <c r="F332" s="31">
        <f t="shared" si="11"/>
        <v>559048.9121514</v>
      </c>
    </row>
    <row r="333" spans="1:6" x14ac:dyDescent="0.25">
      <c r="A333" s="12" t="s">
        <v>216</v>
      </c>
      <c r="B333" s="15" t="s">
        <v>521</v>
      </c>
      <c r="C333" s="2" t="s">
        <v>86</v>
      </c>
      <c r="D333" s="43">
        <v>7300.0994000000001</v>
      </c>
      <c r="E333" s="45">
        <f t="shared" si="10"/>
        <v>621165.45794600004</v>
      </c>
      <c r="F333" s="31">
        <f t="shared" si="11"/>
        <v>559048.9121514</v>
      </c>
    </row>
    <row r="334" spans="1:6" x14ac:dyDescent="0.25">
      <c r="A334" s="12" t="s">
        <v>216</v>
      </c>
      <c r="B334" s="15" t="s">
        <v>522</v>
      </c>
      <c r="C334" s="2" t="s">
        <v>87</v>
      </c>
      <c r="D334" s="43">
        <v>7300.0994000000001</v>
      </c>
      <c r="E334" s="45">
        <f t="shared" si="10"/>
        <v>621165.45794600004</v>
      </c>
      <c r="F334" s="31">
        <f t="shared" si="11"/>
        <v>559048.9121514</v>
      </c>
    </row>
    <row r="335" spans="1:6" x14ac:dyDescent="0.25">
      <c r="A335" s="12" t="s">
        <v>216</v>
      </c>
      <c r="B335" s="15" t="s">
        <v>523</v>
      </c>
      <c r="C335" s="2" t="s">
        <v>88</v>
      </c>
      <c r="D335" s="43">
        <v>8055.4781999999996</v>
      </c>
      <c r="E335" s="45">
        <f t="shared" si="10"/>
        <v>685440.64003799995</v>
      </c>
      <c r="F335" s="31">
        <f t="shared" si="11"/>
        <v>616896.57603419991</v>
      </c>
    </row>
    <row r="336" spans="1:6" x14ac:dyDescent="0.25">
      <c r="A336" s="12" t="s">
        <v>216</v>
      </c>
      <c r="B336" s="15" t="s">
        <v>524</v>
      </c>
      <c r="C336" s="2" t="s">
        <v>89</v>
      </c>
      <c r="D336" s="43">
        <v>8055.4781999999996</v>
      </c>
      <c r="E336" s="45">
        <f t="shared" si="10"/>
        <v>685440.64003799995</v>
      </c>
      <c r="F336" s="31">
        <f t="shared" si="11"/>
        <v>616896.57603419991</v>
      </c>
    </row>
    <row r="337" spans="1:6" x14ac:dyDescent="0.25">
      <c r="A337" s="12" t="s">
        <v>216</v>
      </c>
      <c r="B337" s="15" t="s">
        <v>525</v>
      </c>
      <c r="C337" s="2" t="s">
        <v>90</v>
      </c>
      <c r="D337" s="43">
        <v>8055.4781999999996</v>
      </c>
      <c r="E337" s="45">
        <f t="shared" si="10"/>
        <v>685440.64003799995</v>
      </c>
      <c r="F337" s="31">
        <f t="shared" si="11"/>
        <v>616896.57603419991</v>
      </c>
    </row>
    <row r="338" spans="1:6" x14ac:dyDescent="0.25">
      <c r="A338" s="12" t="s">
        <v>216</v>
      </c>
      <c r="B338" s="15" t="s">
        <v>526</v>
      </c>
      <c r="C338" s="2" t="s">
        <v>91</v>
      </c>
      <c r="D338" s="43">
        <v>8055.4781999999996</v>
      </c>
      <c r="E338" s="45">
        <f t="shared" si="10"/>
        <v>685440.64003799995</v>
      </c>
      <c r="F338" s="31">
        <f t="shared" si="11"/>
        <v>616896.57603419991</v>
      </c>
    </row>
    <row r="339" spans="1:6" x14ac:dyDescent="0.25">
      <c r="A339" s="12" t="s">
        <v>216</v>
      </c>
      <c r="B339" s="15" t="s">
        <v>527</v>
      </c>
      <c r="C339" s="2" t="s">
        <v>92</v>
      </c>
      <c r="D339" s="43">
        <v>8055.4781999999996</v>
      </c>
      <c r="E339" s="45">
        <f t="shared" si="10"/>
        <v>685440.64003799995</v>
      </c>
      <c r="F339" s="31">
        <f t="shared" si="11"/>
        <v>616896.57603419991</v>
      </c>
    </row>
    <row r="340" spans="1:6" x14ac:dyDescent="0.25">
      <c r="A340" s="12" t="s">
        <v>216</v>
      </c>
      <c r="B340" s="15" t="s">
        <v>528</v>
      </c>
      <c r="C340" s="2" t="s">
        <v>93</v>
      </c>
      <c r="D340" s="43">
        <v>8055.4781999999996</v>
      </c>
      <c r="E340" s="45">
        <f t="shared" si="10"/>
        <v>685440.64003799995</v>
      </c>
      <c r="F340" s="31">
        <f t="shared" si="11"/>
        <v>616896.57603419991</v>
      </c>
    </row>
    <row r="341" spans="1:6" x14ac:dyDescent="0.25">
      <c r="A341" s="12" t="s">
        <v>216</v>
      </c>
      <c r="B341" s="15" t="s">
        <v>529</v>
      </c>
      <c r="C341" s="2" t="s">
        <v>81</v>
      </c>
      <c r="D341" s="43">
        <v>8851.9485999999997</v>
      </c>
      <c r="E341" s="45">
        <f t="shared" si="10"/>
        <v>753212.30637400004</v>
      </c>
      <c r="F341" s="31">
        <f t="shared" si="11"/>
        <v>677891.07573659997</v>
      </c>
    </row>
    <row r="342" spans="1:6" x14ac:dyDescent="0.25">
      <c r="A342" s="12" t="s">
        <v>216</v>
      </c>
      <c r="B342" s="15" t="s">
        <v>530</v>
      </c>
      <c r="C342" s="2" t="s">
        <v>82</v>
      </c>
      <c r="D342" s="43">
        <v>8851.9485999999997</v>
      </c>
      <c r="E342" s="45">
        <f t="shared" si="10"/>
        <v>753212.30637400004</v>
      </c>
      <c r="F342" s="31">
        <f t="shared" si="11"/>
        <v>677891.07573659997</v>
      </c>
    </row>
    <row r="343" spans="1:6" x14ac:dyDescent="0.25">
      <c r="A343" s="12" t="s">
        <v>216</v>
      </c>
      <c r="B343" s="15" t="s">
        <v>531</v>
      </c>
      <c r="C343" s="2" t="s">
        <v>85</v>
      </c>
      <c r="D343" s="43">
        <v>8851.9485999999997</v>
      </c>
      <c r="E343" s="45">
        <f t="shared" si="10"/>
        <v>753212.30637400004</v>
      </c>
      <c r="F343" s="31">
        <f t="shared" si="11"/>
        <v>677891.07573659997</v>
      </c>
    </row>
    <row r="344" spans="1:6" x14ac:dyDescent="0.25">
      <c r="A344" s="12" t="s">
        <v>216</v>
      </c>
      <c r="B344" s="15" t="s">
        <v>532</v>
      </c>
      <c r="C344" s="2" t="s">
        <v>84</v>
      </c>
      <c r="D344" s="43">
        <v>8851.9485999999997</v>
      </c>
      <c r="E344" s="45">
        <f t="shared" si="10"/>
        <v>753212.30637400004</v>
      </c>
      <c r="F344" s="31">
        <f t="shared" si="11"/>
        <v>677891.07573659997</v>
      </c>
    </row>
    <row r="345" spans="1:6" x14ac:dyDescent="0.25">
      <c r="A345" s="12" t="s">
        <v>216</v>
      </c>
      <c r="B345" s="15" t="s">
        <v>533</v>
      </c>
      <c r="C345" s="2" t="s">
        <v>86</v>
      </c>
      <c r="D345" s="43">
        <v>8851.9485999999997</v>
      </c>
      <c r="E345" s="45">
        <f t="shared" si="10"/>
        <v>753212.30637400004</v>
      </c>
      <c r="F345" s="31">
        <f t="shared" si="11"/>
        <v>677891.07573659997</v>
      </c>
    </row>
    <row r="346" spans="1:6" x14ac:dyDescent="0.25">
      <c r="A346" s="12" t="s">
        <v>216</v>
      </c>
      <c r="B346" s="15" t="s">
        <v>534</v>
      </c>
      <c r="C346" s="2" t="s">
        <v>87</v>
      </c>
      <c r="D346" s="43">
        <v>8851.9485999999997</v>
      </c>
      <c r="E346" s="45">
        <f t="shared" si="10"/>
        <v>753212.30637400004</v>
      </c>
      <c r="F346" s="31">
        <f t="shared" si="11"/>
        <v>677891.07573659997</v>
      </c>
    </row>
    <row r="347" spans="1:6" x14ac:dyDescent="0.25">
      <c r="A347" s="12" t="s">
        <v>216</v>
      </c>
      <c r="B347" s="15" t="s">
        <v>535</v>
      </c>
      <c r="C347" s="2" t="s">
        <v>88</v>
      </c>
      <c r="D347" s="43">
        <v>9711.5083999999988</v>
      </c>
      <c r="E347" s="45">
        <f t="shared" si="10"/>
        <v>826352.24975599989</v>
      </c>
      <c r="F347" s="31">
        <f t="shared" si="11"/>
        <v>743717.02478039998</v>
      </c>
    </row>
    <row r="348" spans="1:6" x14ac:dyDescent="0.25">
      <c r="A348" s="12" t="s">
        <v>216</v>
      </c>
      <c r="B348" s="15" t="s">
        <v>536</v>
      </c>
      <c r="C348" s="2" t="s">
        <v>89</v>
      </c>
      <c r="D348" s="43">
        <v>9711.5083999999988</v>
      </c>
      <c r="E348" s="45">
        <f t="shared" si="10"/>
        <v>826352.24975599989</v>
      </c>
      <c r="F348" s="31">
        <f t="shared" si="11"/>
        <v>743717.02478039998</v>
      </c>
    </row>
    <row r="349" spans="1:6" x14ac:dyDescent="0.25">
      <c r="A349" s="12" t="s">
        <v>216</v>
      </c>
      <c r="B349" s="15" t="s">
        <v>537</v>
      </c>
      <c r="C349" s="2" t="s">
        <v>90</v>
      </c>
      <c r="D349" s="43">
        <v>9711.5083999999988</v>
      </c>
      <c r="E349" s="45">
        <f t="shared" si="10"/>
        <v>826352.24975599989</v>
      </c>
      <c r="F349" s="31">
        <f t="shared" si="11"/>
        <v>743717.02478039998</v>
      </c>
    </row>
    <row r="350" spans="1:6" x14ac:dyDescent="0.25">
      <c r="A350" s="12" t="s">
        <v>216</v>
      </c>
      <c r="B350" s="15" t="s">
        <v>538</v>
      </c>
      <c r="C350" s="2" t="s">
        <v>91</v>
      </c>
      <c r="D350" s="43">
        <v>9711.5083999999988</v>
      </c>
      <c r="E350" s="45">
        <f t="shared" si="10"/>
        <v>826352.24975599989</v>
      </c>
      <c r="F350" s="31">
        <f t="shared" si="11"/>
        <v>743717.02478039998</v>
      </c>
    </row>
    <row r="351" spans="1:6" x14ac:dyDescent="0.25">
      <c r="A351" s="12" t="s">
        <v>216</v>
      </c>
      <c r="B351" s="15" t="s">
        <v>539</v>
      </c>
      <c r="C351" s="2" t="s">
        <v>92</v>
      </c>
      <c r="D351" s="43">
        <v>9711.5083999999988</v>
      </c>
      <c r="E351" s="45">
        <f t="shared" si="10"/>
        <v>826352.24975599989</v>
      </c>
      <c r="F351" s="31">
        <f t="shared" si="11"/>
        <v>743717.02478039998</v>
      </c>
    </row>
    <row r="352" spans="1:6" x14ac:dyDescent="0.25">
      <c r="A352" s="12" t="s">
        <v>216</v>
      </c>
      <c r="B352" s="15" t="s">
        <v>540</v>
      </c>
      <c r="C352" s="2" t="s">
        <v>93</v>
      </c>
      <c r="D352" s="43">
        <v>9711.5083999999988</v>
      </c>
      <c r="E352" s="45">
        <f t="shared" si="10"/>
        <v>826352.24975599989</v>
      </c>
      <c r="F352" s="31">
        <f t="shared" si="11"/>
        <v>743717.02478039998</v>
      </c>
    </row>
    <row r="353" spans="1:6" x14ac:dyDescent="0.25">
      <c r="A353" s="11"/>
      <c r="B353" s="28"/>
      <c r="C353" s="28"/>
      <c r="D353" s="43">
        <v>0</v>
      </c>
      <c r="E353" s="45">
        <f t="shared" si="10"/>
        <v>0</v>
      </c>
      <c r="F353" s="31">
        <f t="shared" si="11"/>
        <v>0</v>
      </c>
    </row>
    <row r="354" spans="1:6" x14ac:dyDescent="0.25">
      <c r="A354" s="11"/>
      <c r="B354" s="16" t="s">
        <v>500</v>
      </c>
      <c r="C354" s="4"/>
      <c r="D354" s="43">
        <v>0</v>
      </c>
      <c r="E354" s="45">
        <f t="shared" si="10"/>
        <v>0</v>
      </c>
      <c r="F354" s="31">
        <f t="shared" si="11"/>
        <v>0</v>
      </c>
    </row>
    <row r="355" spans="1:6" x14ac:dyDescent="0.25">
      <c r="A355" s="12" t="s">
        <v>216</v>
      </c>
      <c r="B355" s="15" t="s">
        <v>541</v>
      </c>
      <c r="C355" s="2" t="s">
        <v>94</v>
      </c>
      <c r="D355" s="43">
        <v>3136.078</v>
      </c>
      <c r="E355" s="45">
        <f t="shared" si="10"/>
        <v>266848.87702000001</v>
      </c>
      <c r="F355" s="31">
        <f t="shared" si="11"/>
        <v>240163.98931800001</v>
      </c>
    </row>
    <row r="356" spans="1:6" x14ac:dyDescent="0.25">
      <c r="A356" s="12" t="s">
        <v>216</v>
      </c>
      <c r="B356" s="15" t="s">
        <v>542</v>
      </c>
      <c r="C356" s="2" t="s">
        <v>95</v>
      </c>
      <c r="D356" s="43">
        <v>3136.078</v>
      </c>
      <c r="E356" s="45">
        <f t="shared" si="10"/>
        <v>266848.87702000001</v>
      </c>
      <c r="F356" s="31">
        <f t="shared" si="11"/>
        <v>240163.98931800001</v>
      </c>
    </row>
    <row r="357" spans="1:6" x14ac:dyDescent="0.25">
      <c r="A357" s="12" t="s">
        <v>216</v>
      </c>
      <c r="B357" s="15" t="s">
        <v>543</v>
      </c>
      <c r="C357" s="2" t="s">
        <v>96</v>
      </c>
      <c r="D357" s="43">
        <v>3136.078</v>
      </c>
      <c r="E357" s="45">
        <f t="shared" si="10"/>
        <v>266848.87702000001</v>
      </c>
      <c r="F357" s="31">
        <f t="shared" si="11"/>
        <v>240163.98931800001</v>
      </c>
    </row>
    <row r="358" spans="1:6" x14ac:dyDescent="0.25">
      <c r="A358" s="12" t="s">
        <v>216</v>
      </c>
      <c r="B358" s="15" t="s">
        <v>544</v>
      </c>
      <c r="C358" s="2" t="s">
        <v>97</v>
      </c>
      <c r="D358" s="43">
        <v>3136.078</v>
      </c>
      <c r="E358" s="45">
        <f t="shared" si="10"/>
        <v>266848.87702000001</v>
      </c>
      <c r="F358" s="31">
        <f t="shared" si="11"/>
        <v>240163.98931800001</v>
      </c>
    </row>
    <row r="359" spans="1:6" x14ac:dyDescent="0.25">
      <c r="A359" s="12" t="s">
        <v>216</v>
      </c>
      <c r="B359" s="15" t="s">
        <v>545</v>
      </c>
      <c r="C359" s="2" t="s">
        <v>94</v>
      </c>
      <c r="D359" s="43">
        <v>4902.0488000000005</v>
      </c>
      <c r="E359" s="45">
        <f t="shared" si="10"/>
        <v>417115.33239200007</v>
      </c>
      <c r="F359" s="31">
        <f t="shared" si="11"/>
        <v>375403.79915280006</v>
      </c>
    </row>
    <row r="360" spans="1:6" x14ac:dyDescent="0.25">
      <c r="A360" s="12" t="s">
        <v>216</v>
      </c>
      <c r="B360" s="15" t="s">
        <v>546</v>
      </c>
      <c r="C360" s="2" t="s">
        <v>95</v>
      </c>
      <c r="D360" s="43">
        <v>4902.0488000000005</v>
      </c>
      <c r="E360" s="45">
        <f t="shared" si="10"/>
        <v>417115.33239200007</v>
      </c>
      <c r="F360" s="31">
        <f t="shared" si="11"/>
        <v>375403.79915280006</v>
      </c>
    </row>
    <row r="361" spans="1:6" x14ac:dyDescent="0.25">
      <c r="A361" s="12" t="s">
        <v>216</v>
      </c>
      <c r="B361" s="15" t="s">
        <v>547</v>
      </c>
      <c r="C361" s="2" t="s">
        <v>98</v>
      </c>
      <c r="D361" s="43">
        <v>4902.0488000000005</v>
      </c>
      <c r="E361" s="45">
        <f t="shared" si="10"/>
        <v>417115.33239200007</v>
      </c>
      <c r="F361" s="31">
        <f t="shared" si="11"/>
        <v>375403.79915280006</v>
      </c>
    </row>
    <row r="362" spans="1:6" x14ac:dyDescent="0.25">
      <c r="A362" s="12" t="s">
        <v>216</v>
      </c>
      <c r="B362" s="15" t="s">
        <v>548</v>
      </c>
      <c r="C362" s="2" t="s">
        <v>97</v>
      </c>
      <c r="D362" s="43">
        <v>4902.0488000000005</v>
      </c>
      <c r="E362" s="45">
        <f t="shared" si="10"/>
        <v>417115.33239200007</v>
      </c>
      <c r="F362" s="31">
        <f t="shared" si="11"/>
        <v>375403.79915280006</v>
      </c>
    </row>
    <row r="363" spans="1:6" x14ac:dyDescent="0.25">
      <c r="A363" s="12" t="s">
        <v>216</v>
      </c>
      <c r="B363" s="15" t="s">
        <v>549</v>
      </c>
      <c r="C363" s="2" t="s">
        <v>99</v>
      </c>
      <c r="D363" s="43">
        <v>4902.0488000000005</v>
      </c>
      <c r="E363" s="45">
        <f t="shared" si="10"/>
        <v>417115.33239200007</v>
      </c>
      <c r="F363" s="31">
        <f t="shared" si="11"/>
        <v>375403.79915280006</v>
      </c>
    </row>
    <row r="364" spans="1:6" x14ac:dyDescent="0.25">
      <c r="A364" s="12" t="s">
        <v>216</v>
      </c>
      <c r="B364" s="15" t="s">
        <v>550</v>
      </c>
      <c r="C364" s="2" t="s">
        <v>100</v>
      </c>
      <c r="D364" s="43">
        <v>4902.0488000000005</v>
      </c>
      <c r="E364" s="45">
        <f t="shared" si="10"/>
        <v>417115.33239200007</v>
      </c>
      <c r="F364" s="31">
        <f t="shared" si="11"/>
        <v>375403.79915280006</v>
      </c>
    </row>
    <row r="365" spans="1:6" x14ac:dyDescent="0.25">
      <c r="A365" s="12" t="s">
        <v>216</v>
      </c>
      <c r="B365" s="15" t="s">
        <v>551</v>
      </c>
      <c r="C365" s="2" t="s">
        <v>94</v>
      </c>
      <c r="D365" s="43">
        <v>5735.5694000000003</v>
      </c>
      <c r="E365" s="45">
        <f t="shared" si="10"/>
        <v>488039.60024600005</v>
      </c>
      <c r="F365" s="31">
        <f t="shared" si="11"/>
        <v>439235.64022140001</v>
      </c>
    </row>
    <row r="366" spans="1:6" x14ac:dyDescent="0.25">
      <c r="A366" s="12" t="s">
        <v>216</v>
      </c>
      <c r="B366" s="15" t="s">
        <v>552</v>
      </c>
      <c r="C366" s="2" t="s">
        <v>95</v>
      </c>
      <c r="D366" s="43">
        <v>5735.5694000000003</v>
      </c>
      <c r="E366" s="45">
        <f t="shared" si="10"/>
        <v>488039.60024600005</v>
      </c>
      <c r="F366" s="31">
        <f t="shared" si="11"/>
        <v>439235.64022140001</v>
      </c>
    </row>
    <row r="367" spans="1:6" x14ac:dyDescent="0.25">
      <c r="A367" s="12" t="s">
        <v>216</v>
      </c>
      <c r="B367" s="15" t="s">
        <v>553</v>
      </c>
      <c r="C367" s="2" t="s">
        <v>98</v>
      </c>
      <c r="D367" s="43">
        <v>5735.5694000000003</v>
      </c>
      <c r="E367" s="45">
        <f t="shared" si="10"/>
        <v>488039.60024600005</v>
      </c>
      <c r="F367" s="31">
        <f t="shared" si="11"/>
        <v>439235.64022140001</v>
      </c>
    </row>
    <row r="368" spans="1:6" x14ac:dyDescent="0.25">
      <c r="A368" s="12" t="s">
        <v>216</v>
      </c>
      <c r="B368" s="15" t="s">
        <v>554</v>
      </c>
      <c r="C368" s="2" t="s">
        <v>97</v>
      </c>
      <c r="D368" s="43">
        <v>5735.5694000000003</v>
      </c>
      <c r="E368" s="45">
        <f t="shared" si="10"/>
        <v>488039.60024600005</v>
      </c>
      <c r="F368" s="31">
        <f t="shared" si="11"/>
        <v>439235.64022140001</v>
      </c>
    </row>
    <row r="369" spans="1:6" x14ac:dyDescent="0.25">
      <c r="A369" s="12" t="s">
        <v>216</v>
      </c>
      <c r="B369" s="15" t="s">
        <v>555</v>
      </c>
      <c r="C369" s="2" t="s">
        <v>99</v>
      </c>
      <c r="D369" s="43">
        <v>5735.5694000000003</v>
      </c>
      <c r="E369" s="45">
        <f t="shared" si="10"/>
        <v>488039.60024600005</v>
      </c>
      <c r="F369" s="31">
        <f t="shared" si="11"/>
        <v>439235.64022140001</v>
      </c>
    </row>
    <row r="370" spans="1:6" x14ac:dyDescent="0.25">
      <c r="A370" s="12" t="s">
        <v>216</v>
      </c>
      <c r="B370" s="15" t="s">
        <v>556</v>
      </c>
      <c r="C370" s="2" t="s">
        <v>100</v>
      </c>
      <c r="D370" s="43">
        <v>5735.5694000000003</v>
      </c>
      <c r="E370" s="45">
        <f t="shared" si="10"/>
        <v>488039.60024600005</v>
      </c>
      <c r="F370" s="31">
        <f t="shared" si="11"/>
        <v>439235.64022140001</v>
      </c>
    </row>
    <row r="371" spans="1:6" x14ac:dyDescent="0.25">
      <c r="A371" s="12" t="s">
        <v>216</v>
      </c>
      <c r="B371" s="15" t="s">
        <v>557</v>
      </c>
      <c r="C371" s="2" t="s">
        <v>94</v>
      </c>
      <c r="D371" s="43">
        <v>7300.0994000000001</v>
      </c>
      <c r="E371" s="45">
        <f t="shared" si="10"/>
        <v>621165.45794600004</v>
      </c>
      <c r="F371" s="31">
        <f t="shared" si="11"/>
        <v>559048.9121514</v>
      </c>
    </row>
    <row r="372" spans="1:6" x14ac:dyDescent="0.25">
      <c r="A372" s="12" t="s">
        <v>216</v>
      </c>
      <c r="B372" s="15" t="s">
        <v>558</v>
      </c>
      <c r="C372" s="2" t="s">
        <v>95</v>
      </c>
      <c r="D372" s="43">
        <v>7300.0994000000001</v>
      </c>
      <c r="E372" s="45">
        <f t="shared" si="10"/>
        <v>621165.45794600004</v>
      </c>
      <c r="F372" s="31">
        <f t="shared" si="11"/>
        <v>559048.9121514</v>
      </c>
    </row>
    <row r="373" spans="1:6" x14ac:dyDescent="0.25">
      <c r="A373" s="12" t="s">
        <v>216</v>
      </c>
      <c r="B373" s="15" t="s">
        <v>559</v>
      </c>
      <c r="C373" s="2" t="s">
        <v>98</v>
      </c>
      <c r="D373" s="43">
        <v>7300.0994000000001</v>
      </c>
      <c r="E373" s="45">
        <f t="shared" si="10"/>
        <v>621165.45794600004</v>
      </c>
      <c r="F373" s="31">
        <f t="shared" si="11"/>
        <v>559048.9121514</v>
      </c>
    </row>
    <row r="374" spans="1:6" x14ac:dyDescent="0.25">
      <c r="A374" s="12" t="s">
        <v>216</v>
      </c>
      <c r="B374" s="15" t="s">
        <v>560</v>
      </c>
      <c r="C374" s="2" t="s">
        <v>97</v>
      </c>
      <c r="D374" s="43">
        <v>7300.0994000000001</v>
      </c>
      <c r="E374" s="45">
        <f t="shared" si="10"/>
        <v>621165.45794600004</v>
      </c>
      <c r="F374" s="31">
        <f t="shared" si="11"/>
        <v>559048.9121514</v>
      </c>
    </row>
    <row r="375" spans="1:6" x14ac:dyDescent="0.25">
      <c r="A375" s="12" t="s">
        <v>216</v>
      </c>
      <c r="B375" s="15" t="s">
        <v>561</v>
      </c>
      <c r="C375" s="2" t="s">
        <v>99</v>
      </c>
      <c r="D375" s="43">
        <v>7300.0994000000001</v>
      </c>
      <c r="E375" s="45">
        <f t="shared" si="10"/>
        <v>621165.45794600004</v>
      </c>
      <c r="F375" s="31">
        <f t="shared" si="11"/>
        <v>559048.9121514</v>
      </c>
    </row>
    <row r="376" spans="1:6" x14ac:dyDescent="0.25">
      <c r="A376" s="12" t="s">
        <v>216</v>
      </c>
      <c r="B376" s="15" t="s">
        <v>562</v>
      </c>
      <c r="C376" s="2" t="s">
        <v>100</v>
      </c>
      <c r="D376" s="43">
        <v>7300.0994000000001</v>
      </c>
      <c r="E376" s="45">
        <f t="shared" si="10"/>
        <v>621165.45794600004</v>
      </c>
      <c r="F376" s="31">
        <f t="shared" si="11"/>
        <v>559048.9121514</v>
      </c>
    </row>
    <row r="377" spans="1:6" x14ac:dyDescent="0.25">
      <c r="A377" s="12" t="s">
        <v>216</v>
      </c>
      <c r="B377" s="15" t="s">
        <v>563</v>
      </c>
      <c r="C377" s="2" t="s">
        <v>101</v>
      </c>
      <c r="D377" s="43">
        <v>8055.4781999999996</v>
      </c>
      <c r="E377" s="45">
        <f t="shared" si="10"/>
        <v>685440.64003799995</v>
      </c>
      <c r="F377" s="31">
        <f t="shared" si="11"/>
        <v>616896.57603419991</v>
      </c>
    </row>
    <row r="378" spans="1:6" x14ac:dyDescent="0.25">
      <c r="A378" s="12" t="s">
        <v>216</v>
      </c>
      <c r="B378" s="15" t="s">
        <v>564</v>
      </c>
      <c r="C378" s="2" t="s">
        <v>102</v>
      </c>
      <c r="D378" s="43">
        <v>8055.4781999999996</v>
      </c>
      <c r="E378" s="45">
        <f t="shared" si="10"/>
        <v>685440.64003799995</v>
      </c>
      <c r="F378" s="31">
        <f t="shared" si="11"/>
        <v>616896.57603419991</v>
      </c>
    </row>
    <row r="379" spans="1:6" x14ac:dyDescent="0.25">
      <c r="A379" s="12" t="s">
        <v>216</v>
      </c>
      <c r="B379" s="15" t="s">
        <v>565</v>
      </c>
      <c r="C379" s="2" t="s">
        <v>103</v>
      </c>
      <c r="D379" s="43">
        <v>8055.4781999999996</v>
      </c>
      <c r="E379" s="45">
        <f t="shared" si="10"/>
        <v>685440.64003799995</v>
      </c>
      <c r="F379" s="31">
        <f t="shared" si="11"/>
        <v>616896.57603419991</v>
      </c>
    </row>
    <row r="380" spans="1:6" x14ac:dyDescent="0.25">
      <c r="A380" s="12" t="s">
        <v>216</v>
      </c>
      <c r="B380" s="15" t="s">
        <v>566</v>
      </c>
      <c r="C380" s="2" t="s">
        <v>104</v>
      </c>
      <c r="D380" s="43">
        <v>8055.4781999999996</v>
      </c>
      <c r="E380" s="45">
        <f t="shared" si="10"/>
        <v>685440.64003799995</v>
      </c>
      <c r="F380" s="31">
        <f t="shared" si="11"/>
        <v>616896.57603419991</v>
      </c>
    </row>
    <row r="381" spans="1:6" x14ac:dyDescent="0.25">
      <c r="A381" s="12" t="s">
        <v>216</v>
      </c>
      <c r="B381" s="15" t="s">
        <v>567</v>
      </c>
      <c r="C381" s="2" t="s">
        <v>105</v>
      </c>
      <c r="D381" s="43">
        <v>8055.4781999999996</v>
      </c>
      <c r="E381" s="45">
        <f t="shared" si="10"/>
        <v>685440.64003799995</v>
      </c>
      <c r="F381" s="31">
        <f t="shared" si="11"/>
        <v>616896.57603419991</v>
      </c>
    </row>
    <row r="382" spans="1:6" x14ac:dyDescent="0.25">
      <c r="A382" s="12" t="s">
        <v>216</v>
      </c>
      <c r="B382" s="15" t="s">
        <v>568</v>
      </c>
      <c r="C382" s="2" t="s">
        <v>106</v>
      </c>
      <c r="D382" s="43">
        <v>8055.4781999999996</v>
      </c>
      <c r="E382" s="45">
        <f t="shared" si="10"/>
        <v>685440.64003799995</v>
      </c>
      <c r="F382" s="31">
        <f t="shared" si="11"/>
        <v>616896.57603419991</v>
      </c>
    </row>
    <row r="383" spans="1:6" x14ac:dyDescent="0.25">
      <c r="A383" s="12" t="s">
        <v>216</v>
      </c>
      <c r="B383" s="15" t="s">
        <v>569</v>
      </c>
      <c r="C383" s="2" t="s">
        <v>94</v>
      </c>
      <c r="D383" s="43">
        <v>8851.9485999999997</v>
      </c>
      <c r="E383" s="45">
        <f t="shared" si="10"/>
        <v>753212.30637400004</v>
      </c>
      <c r="F383" s="31">
        <f t="shared" si="11"/>
        <v>677891.07573659997</v>
      </c>
    </row>
    <row r="384" spans="1:6" x14ac:dyDescent="0.25">
      <c r="A384" s="12" t="s">
        <v>216</v>
      </c>
      <c r="B384" s="15" t="s">
        <v>570</v>
      </c>
      <c r="C384" s="2" t="s">
        <v>95</v>
      </c>
      <c r="D384" s="43">
        <v>8851.9485999999997</v>
      </c>
      <c r="E384" s="45">
        <f t="shared" si="10"/>
        <v>753212.30637400004</v>
      </c>
      <c r="F384" s="31">
        <f t="shared" si="11"/>
        <v>677891.07573659997</v>
      </c>
    </row>
    <row r="385" spans="1:6" x14ac:dyDescent="0.25">
      <c r="A385" s="12" t="s">
        <v>216</v>
      </c>
      <c r="B385" s="15" t="s">
        <v>571</v>
      </c>
      <c r="C385" s="2" t="s">
        <v>98</v>
      </c>
      <c r="D385" s="43">
        <v>8851.9485999999997</v>
      </c>
      <c r="E385" s="45">
        <f t="shared" si="10"/>
        <v>753212.30637400004</v>
      </c>
      <c r="F385" s="31">
        <f t="shared" si="11"/>
        <v>677891.07573659997</v>
      </c>
    </row>
    <row r="386" spans="1:6" x14ac:dyDescent="0.25">
      <c r="A386" s="12" t="s">
        <v>216</v>
      </c>
      <c r="B386" s="15" t="s">
        <v>572</v>
      </c>
      <c r="C386" s="2" t="s">
        <v>97</v>
      </c>
      <c r="D386" s="43">
        <v>8851.9485999999997</v>
      </c>
      <c r="E386" s="45">
        <f t="shared" si="10"/>
        <v>753212.30637400004</v>
      </c>
      <c r="F386" s="31">
        <f t="shared" si="11"/>
        <v>677891.07573659997</v>
      </c>
    </row>
    <row r="387" spans="1:6" x14ac:dyDescent="0.25">
      <c r="A387" s="12" t="s">
        <v>216</v>
      </c>
      <c r="B387" s="15" t="s">
        <v>573</v>
      </c>
      <c r="C387" s="2" t="s">
        <v>99</v>
      </c>
      <c r="D387" s="43">
        <v>8851.9485999999997</v>
      </c>
      <c r="E387" s="45">
        <f t="shared" si="10"/>
        <v>753212.30637400004</v>
      </c>
      <c r="F387" s="31">
        <f t="shared" si="11"/>
        <v>677891.07573659997</v>
      </c>
    </row>
    <row r="388" spans="1:6" x14ac:dyDescent="0.25">
      <c r="A388" s="12" t="s">
        <v>216</v>
      </c>
      <c r="B388" s="15" t="s">
        <v>574</v>
      </c>
      <c r="C388" s="2" t="s">
        <v>100</v>
      </c>
      <c r="D388" s="43">
        <v>8851.9485999999997</v>
      </c>
      <c r="E388" s="45">
        <f t="shared" si="10"/>
        <v>753212.30637400004</v>
      </c>
      <c r="F388" s="31">
        <f t="shared" si="11"/>
        <v>677891.07573659997</v>
      </c>
    </row>
    <row r="389" spans="1:6" x14ac:dyDescent="0.25">
      <c r="A389" s="12" t="s">
        <v>216</v>
      </c>
      <c r="B389" s="15" t="s">
        <v>575</v>
      </c>
      <c r="C389" s="2" t="s">
        <v>101</v>
      </c>
      <c r="D389" s="43">
        <v>9711.5083999999988</v>
      </c>
      <c r="E389" s="45">
        <f t="shared" si="10"/>
        <v>826352.24975599989</v>
      </c>
      <c r="F389" s="31">
        <f t="shared" si="11"/>
        <v>743717.02478039998</v>
      </c>
    </row>
    <row r="390" spans="1:6" x14ac:dyDescent="0.25">
      <c r="A390" s="12" t="s">
        <v>216</v>
      </c>
      <c r="B390" s="15" t="s">
        <v>576</v>
      </c>
      <c r="C390" s="2" t="s">
        <v>102</v>
      </c>
      <c r="D390" s="43">
        <v>9711.5083999999988</v>
      </c>
      <c r="E390" s="45">
        <f t="shared" si="10"/>
        <v>826352.24975599989</v>
      </c>
      <c r="F390" s="31">
        <f t="shared" si="11"/>
        <v>743717.02478039998</v>
      </c>
    </row>
    <row r="391" spans="1:6" x14ac:dyDescent="0.25">
      <c r="A391" s="12" t="s">
        <v>216</v>
      </c>
      <c r="B391" s="15" t="s">
        <v>577</v>
      </c>
      <c r="C391" s="2" t="s">
        <v>103</v>
      </c>
      <c r="D391" s="43">
        <v>9711.5083999999988</v>
      </c>
      <c r="E391" s="45">
        <f t="shared" si="10"/>
        <v>826352.24975599989</v>
      </c>
      <c r="F391" s="31">
        <f t="shared" si="11"/>
        <v>743717.02478039998</v>
      </c>
    </row>
    <row r="392" spans="1:6" x14ac:dyDescent="0.25">
      <c r="A392" s="12" t="s">
        <v>216</v>
      </c>
      <c r="B392" s="15" t="s">
        <v>578</v>
      </c>
      <c r="C392" s="2" t="s">
        <v>104</v>
      </c>
      <c r="D392" s="43">
        <v>9711.5083999999988</v>
      </c>
      <c r="E392" s="45">
        <f t="shared" si="10"/>
        <v>826352.24975599989</v>
      </c>
      <c r="F392" s="31">
        <f t="shared" si="11"/>
        <v>743717.02478039998</v>
      </c>
    </row>
    <row r="393" spans="1:6" x14ac:dyDescent="0.25">
      <c r="A393" s="12" t="s">
        <v>216</v>
      </c>
      <c r="B393" s="15" t="s">
        <v>579</v>
      </c>
      <c r="C393" s="2" t="s">
        <v>105</v>
      </c>
      <c r="D393" s="43">
        <v>9711.5083999999988</v>
      </c>
      <c r="E393" s="45">
        <f t="shared" si="10"/>
        <v>826352.24975599989</v>
      </c>
      <c r="F393" s="31">
        <f t="shared" si="11"/>
        <v>743717.02478039998</v>
      </c>
    </row>
    <row r="394" spans="1:6" x14ac:dyDescent="0.25">
      <c r="A394" s="12" t="s">
        <v>216</v>
      </c>
      <c r="B394" s="15" t="s">
        <v>580</v>
      </c>
      <c r="C394" s="2" t="s">
        <v>106</v>
      </c>
      <c r="D394" s="43">
        <v>9711.5083999999988</v>
      </c>
      <c r="E394" s="45">
        <f t="shared" ref="E394:E457" si="12">D394*$E$8</f>
        <v>826352.24975599989</v>
      </c>
      <c r="F394" s="31">
        <f t="shared" ref="F394:F457" si="13">E394*(100-$F$8)/100</f>
        <v>743717.02478039998</v>
      </c>
    </row>
    <row r="395" spans="1:6" x14ac:dyDescent="0.25">
      <c r="A395" s="12"/>
      <c r="B395" s="28"/>
      <c r="C395" s="28"/>
      <c r="D395" s="43">
        <v>0</v>
      </c>
      <c r="E395" s="45">
        <f t="shared" si="12"/>
        <v>0</v>
      </c>
      <c r="F395" s="31">
        <f t="shared" si="13"/>
        <v>0</v>
      </c>
    </row>
    <row r="396" spans="1:6" x14ac:dyDescent="0.25">
      <c r="A396" s="12"/>
      <c r="B396" s="2" t="s">
        <v>581</v>
      </c>
      <c r="C396" s="2" t="s">
        <v>107</v>
      </c>
      <c r="D396" s="43">
        <v>3427.3733999999999</v>
      </c>
      <c r="E396" s="45">
        <f t="shared" si="12"/>
        <v>291635.20260600001</v>
      </c>
      <c r="F396" s="31">
        <f t="shared" si="13"/>
        <v>262471.68234539998</v>
      </c>
    </row>
    <row r="397" spans="1:6" x14ac:dyDescent="0.25">
      <c r="A397" s="12"/>
      <c r="B397" s="2" t="s">
        <v>582</v>
      </c>
      <c r="C397" s="2" t="s">
        <v>108</v>
      </c>
      <c r="D397" s="43">
        <v>3427.3733999999999</v>
      </c>
      <c r="E397" s="45">
        <f t="shared" si="12"/>
        <v>291635.20260600001</v>
      </c>
      <c r="F397" s="31">
        <f t="shared" si="13"/>
        <v>262471.68234539998</v>
      </c>
    </row>
    <row r="398" spans="1:6" x14ac:dyDescent="0.25">
      <c r="A398" s="12"/>
      <c r="B398" s="2" t="s">
        <v>583</v>
      </c>
      <c r="C398" s="2" t="s">
        <v>109</v>
      </c>
      <c r="D398" s="43">
        <v>3548.9784</v>
      </c>
      <c r="E398" s="45">
        <f t="shared" si="12"/>
        <v>301982.572056</v>
      </c>
      <c r="F398" s="31">
        <f t="shared" si="13"/>
        <v>271784.31485040003</v>
      </c>
    </row>
    <row r="399" spans="1:6" x14ac:dyDescent="0.25">
      <c r="A399" s="12"/>
      <c r="B399" s="2" t="s">
        <v>584</v>
      </c>
      <c r="C399" s="2" t="s">
        <v>110</v>
      </c>
      <c r="D399" s="43">
        <v>3548.9784</v>
      </c>
      <c r="E399" s="45">
        <f t="shared" si="12"/>
        <v>301982.572056</v>
      </c>
      <c r="F399" s="31">
        <f t="shared" si="13"/>
        <v>271784.31485040003</v>
      </c>
    </row>
    <row r="400" spans="1:6" x14ac:dyDescent="0.25">
      <c r="A400" s="12"/>
      <c r="B400" s="28"/>
      <c r="C400" s="28"/>
      <c r="D400" s="43">
        <v>0</v>
      </c>
      <c r="E400" s="45">
        <f t="shared" si="12"/>
        <v>0</v>
      </c>
      <c r="F400" s="31">
        <f t="shared" si="13"/>
        <v>0</v>
      </c>
    </row>
    <row r="401" spans="1:6" x14ac:dyDescent="0.25">
      <c r="A401" s="12"/>
      <c r="B401" s="3" t="s">
        <v>585</v>
      </c>
      <c r="C401" s="3" t="s">
        <v>111</v>
      </c>
      <c r="D401" s="43">
        <v>3657.1282000000001</v>
      </c>
      <c r="E401" s="45">
        <f t="shared" si="12"/>
        <v>311185.03853800002</v>
      </c>
      <c r="F401" s="31">
        <f t="shared" si="13"/>
        <v>280066.53468420001</v>
      </c>
    </row>
    <row r="402" spans="1:6" x14ac:dyDescent="0.25">
      <c r="A402" s="12"/>
      <c r="B402" s="3" t="s">
        <v>586</v>
      </c>
      <c r="C402" s="3" t="s">
        <v>112</v>
      </c>
      <c r="D402" s="43">
        <v>3657.1282000000001</v>
      </c>
      <c r="E402" s="45">
        <f t="shared" si="12"/>
        <v>311185.03853800002</v>
      </c>
      <c r="F402" s="31">
        <f t="shared" si="13"/>
        <v>280066.53468420001</v>
      </c>
    </row>
    <row r="403" spans="1:6" x14ac:dyDescent="0.25">
      <c r="A403" s="12"/>
      <c r="B403" s="28"/>
      <c r="C403" s="28"/>
      <c r="D403" s="43">
        <v>0</v>
      </c>
      <c r="E403" s="45">
        <f t="shared" si="12"/>
        <v>0</v>
      </c>
      <c r="F403" s="31">
        <f t="shared" si="13"/>
        <v>0</v>
      </c>
    </row>
    <row r="404" spans="1:6" x14ac:dyDescent="0.25">
      <c r="A404" s="12" t="s">
        <v>216</v>
      </c>
      <c r="B404" s="3" t="s">
        <v>587</v>
      </c>
      <c r="C404" s="3" t="s">
        <v>113</v>
      </c>
      <c r="D404" s="43">
        <v>4356.3872000000001</v>
      </c>
      <c r="E404" s="45">
        <f t="shared" si="12"/>
        <v>370684.98684800003</v>
      </c>
      <c r="F404" s="31">
        <f t="shared" si="13"/>
        <v>333616.48816320003</v>
      </c>
    </row>
    <row r="405" spans="1:6" x14ac:dyDescent="0.25">
      <c r="A405" s="12" t="s">
        <v>216</v>
      </c>
      <c r="B405" s="3" t="s">
        <v>588</v>
      </c>
      <c r="C405" s="3" t="s">
        <v>114</v>
      </c>
      <c r="D405" s="43">
        <v>4356.3872000000001</v>
      </c>
      <c r="E405" s="45">
        <f t="shared" si="12"/>
        <v>370684.98684800003</v>
      </c>
      <c r="F405" s="31">
        <f t="shared" si="13"/>
        <v>333616.48816320003</v>
      </c>
    </row>
    <row r="406" spans="1:6" x14ac:dyDescent="0.25">
      <c r="A406" s="12"/>
      <c r="B406" s="28"/>
      <c r="C406" s="28"/>
      <c r="D406" s="43">
        <v>0</v>
      </c>
      <c r="E406" s="45">
        <f t="shared" si="12"/>
        <v>0</v>
      </c>
      <c r="F406" s="31">
        <f t="shared" si="13"/>
        <v>0</v>
      </c>
    </row>
    <row r="407" spans="1:6" x14ac:dyDescent="0.25">
      <c r="A407" s="12" t="s">
        <v>216</v>
      </c>
      <c r="B407" s="6" t="s">
        <v>589</v>
      </c>
      <c r="C407" s="6" t="s">
        <v>115</v>
      </c>
      <c r="D407" s="43">
        <v>4356.3872000000001</v>
      </c>
      <c r="E407" s="45">
        <f t="shared" si="12"/>
        <v>370684.98684800003</v>
      </c>
      <c r="F407" s="31">
        <f t="shared" si="13"/>
        <v>333616.48816320003</v>
      </c>
    </row>
    <row r="408" spans="1:6" x14ac:dyDescent="0.25">
      <c r="A408" s="12" t="s">
        <v>216</v>
      </c>
      <c r="B408" s="6" t="s">
        <v>590</v>
      </c>
      <c r="C408" s="6" t="s">
        <v>116</v>
      </c>
      <c r="D408" s="43">
        <v>4411.8535999999995</v>
      </c>
      <c r="E408" s="45">
        <f t="shared" si="12"/>
        <v>375404.62282399996</v>
      </c>
      <c r="F408" s="31">
        <f t="shared" si="13"/>
        <v>337864.16054159997</v>
      </c>
    </row>
    <row r="409" spans="1:6" x14ac:dyDescent="0.25">
      <c r="A409" s="11"/>
      <c r="B409" s="28"/>
      <c r="C409" s="28"/>
      <c r="D409" s="43">
        <v>0</v>
      </c>
      <c r="E409" s="45">
        <f t="shared" si="12"/>
        <v>0</v>
      </c>
      <c r="F409" s="31">
        <f t="shared" si="13"/>
        <v>0</v>
      </c>
    </row>
    <row r="410" spans="1:6" x14ac:dyDescent="0.25">
      <c r="A410" s="12"/>
      <c r="B410" s="3" t="s">
        <v>591</v>
      </c>
      <c r="C410" s="5" t="s">
        <v>117</v>
      </c>
      <c r="D410" s="43">
        <v>3487.1958</v>
      </c>
      <c r="E410" s="45">
        <f t="shared" si="12"/>
        <v>296725.49062200001</v>
      </c>
      <c r="F410" s="31">
        <f t="shared" si="13"/>
        <v>267052.94155980001</v>
      </c>
    </row>
    <row r="411" spans="1:6" x14ac:dyDescent="0.25">
      <c r="A411" s="12"/>
      <c r="B411" s="3" t="s">
        <v>592</v>
      </c>
      <c r="C411" s="5" t="s">
        <v>117</v>
      </c>
      <c r="D411" s="43">
        <v>3487.1958</v>
      </c>
      <c r="E411" s="45">
        <f t="shared" si="12"/>
        <v>296725.49062200001</v>
      </c>
      <c r="F411" s="31">
        <f t="shared" si="13"/>
        <v>267052.94155980001</v>
      </c>
    </row>
    <row r="412" spans="1:6" x14ac:dyDescent="0.25">
      <c r="A412" s="12"/>
      <c r="B412" s="3" t="s">
        <v>593</v>
      </c>
      <c r="C412" s="5" t="s">
        <v>117</v>
      </c>
      <c r="D412" s="43">
        <v>3487.1958</v>
      </c>
      <c r="E412" s="45">
        <f t="shared" si="12"/>
        <v>296725.49062200001</v>
      </c>
      <c r="F412" s="31">
        <f t="shared" si="13"/>
        <v>267052.94155980001</v>
      </c>
    </row>
    <row r="413" spans="1:6" x14ac:dyDescent="0.25">
      <c r="A413" s="12"/>
      <c r="B413" s="3" t="s">
        <v>594</v>
      </c>
      <c r="C413" s="5" t="s">
        <v>117</v>
      </c>
      <c r="D413" s="43">
        <v>3487.1958</v>
      </c>
      <c r="E413" s="45">
        <f t="shared" si="12"/>
        <v>296725.49062200001</v>
      </c>
      <c r="F413" s="31">
        <f t="shared" si="13"/>
        <v>267052.94155980001</v>
      </c>
    </row>
    <row r="414" spans="1:6" x14ac:dyDescent="0.25">
      <c r="A414" s="12"/>
      <c r="B414" s="3" t="s">
        <v>595</v>
      </c>
      <c r="C414" s="5" t="s">
        <v>118</v>
      </c>
      <c r="D414" s="43">
        <v>3569.9839999999999</v>
      </c>
      <c r="E414" s="45">
        <f t="shared" si="12"/>
        <v>303769.93855999998</v>
      </c>
      <c r="F414" s="31">
        <f t="shared" si="13"/>
        <v>273392.94470399996</v>
      </c>
    </row>
    <row r="415" spans="1:6" x14ac:dyDescent="0.25">
      <c r="A415" s="12"/>
      <c r="B415" s="3" t="s">
        <v>596</v>
      </c>
      <c r="C415" s="5" t="s">
        <v>118</v>
      </c>
      <c r="D415" s="43">
        <v>3569.9839999999999</v>
      </c>
      <c r="E415" s="45">
        <f t="shared" si="12"/>
        <v>303769.93855999998</v>
      </c>
      <c r="F415" s="31">
        <f t="shared" si="13"/>
        <v>273392.94470399996</v>
      </c>
    </row>
    <row r="416" spans="1:6" x14ac:dyDescent="0.25">
      <c r="A416" s="12"/>
      <c r="B416" s="3" t="s">
        <v>597</v>
      </c>
      <c r="C416" s="5" t="s">
        <v>118</v>
      </c>
      <c r="D416" s="43">
        <v>3569.9839999999999</v>
      </c>
      <c r="E416" s="45">
        <f t="shared" si="12"/>
        <v>303769.93855999998</v>
      </c>
      <c r="F416" s="31">
        <f t="shared" si="13"/>
        <v>273392.94470399996</v>
      </c>
    </row>
    <row r="417" spans="1:6" x14ac:dyDescent="0.25">
      <c r="A417" s="12"/>
      <c r="B417" s="3" t="s">
        <v>598</v>
      </c>
      <c r="C417" s="5" t="s">
        <v>118</v>
      </c>
      <c r="D417" s="43">
        <v>3569.9839999999999</v>
      </c>
      <c r="E417" s="45">
        <f t="shared" si="12"/>
        <v>303769.93855999998</v>
      </c>
      <c r="F417" s="31">
        <f t="shared" si="13"/>
        <v>273392.94470399996</v>
      </c>
    </row>
    <row r="418" spans="1:6" x14ac:dyDescent="0.25">
      <c r="A418" s="11"/>
      <c r="B418" s="2" t="s">
        <v>599</v>
      </c>
      <c r="C418" s="5" t="s">
        <v>117</v>
      </c>
      <c r="D418" s="43">
        <v>5417.7507999999989</v>
      </c>
      <c r="E418" s="45">
        <f t="shared" si="12"/>
        <v>460996.41557199991</v>
      </c>
      <c r="F418" s="31">
        <f t="shared" si="13"/>
        <v>414896.77401479991</v>
      </c>
    </row>
    <row r="419" spans="1:6" x14ac:dyDescent="0.25">
      <c r="A419" s="11"/>
      <c r="B419" s="2" t="s">
        <v>600</v>
      </c>
      <c r="C419" s="5" t="s">
        <v>117</v>
      </c>
      <c r="D419" s="43">
        <v>5417.7507999999989</v>
      </c>
      <c r="E419" s="45">
        <f t="shared" si="12"/>
        <v>460996.41557199991</v>
      </c>
      <c r="F419" s="31">
        <f t="shared" si="13"/>
        <v>414896.77401479991</v>
      </c>
    </row>
    <row r="420" spans="1:6" x14ac:dyDescent="0.25">
      <c r="A420" s="12"/>
      <c r="B420" s="2" t="s">
        <v>601</v>
      </c>
      <c r="C420" s="5" t="s">
        <v>117</v>
      </c>
      <c r="D420" s="43">
        <v>5417.7507999999989</v>
      </c>
      <c r="E420" s="45">
        <f t="shared" si="12"/>
        <v>460996.41557199991</v>
      </c>
      <c r="F420" s="31">
        <f t="shared" si="13"/>
        <v>414896.77401479991</v>
      </c>
    </row>
    <row r="421" spans="1:6" x14ac:dyDescent="0.25">
      <c r="A421" s="12"/>
      <c r="B421" s="2" t="s">
        <v>602</v>
      </c>
      <c r="C421" s="5" t="s">
        <v>117</v>
      </c>
      <c r="D421" s="43">
        <v>5417.7507999999989</v>
      </c>
      <c r="E421" s="45">
        <f t="shared" si="12"/>
        <v>460996.41557199991</v>
      </c>
      <c r="F421" s="31">
        <f t="shared" si="13"/>
        <v>414896.77401479991</v>
      </c>
    </row>
    <row r="422" spans="1:6" x14ac:dyDescent="0.25">
      <c r="A422" s="12"/>
      <c r="B422" s="2" t="s">
        <v>603</v>
      </c>
      <c r="C422" s="5" t="s">
        <v>118</v>
      </c>
      <c r="D422" s="43">
        <v>5580.2780000000002</v>
      </c>
      <c r="E422" s="45">
        <f t="shared" si="12"/>
        <v>474825.85502000002</v>
      </c>
      <c r="F422" s="31">
        <f t="shared" si="13"/>
        <v>427343.26951800002</v>
      </c>
    </row>
    <row r="423" spans="1:6" x14ac:dyDescent="0.25">
      <c r="A423" s="12"/>
      <c r="B423" s="2" t="s">
        <v>604</v>
      </c>
      <c r="C423" s="5" t="s">
        <v>118</v>
      </c>
      <c r="D423" s="43">
        <v>5580.2780000000002</v>
      </c>
      <c r="E423" s="45">
        <f t="shared" si="12"/>
        <v>474825.85502000002</v>
      </c>
      <c r="F423" s="31">
        <f t="shared" si="13"/>
        <v>427343.26951800002</v>
      </c>
    </row>
    <row r="424" spans="1:6" x14ac:dyDescent="0.25">
      <c r="A424" s="12"/>
      <c r="B424" s="2" t="s">
        <v>605</v>
      </c>
      <c r="C424" s="5" t="s">
        <v>118</v>
      </c>
      <c r="D424" s="43">
        <v>5580.2780000000002</v>
      </c>
      <c r="E424" s="45">
        <f t="shared" si="12"/>
        <v>474825.85502000002</v>
      </c>
      <c r="F424" s="31">
        <f t="shared" si="13"/>
        <v>427343.26951800002</v>
      </c>
    </row>
    <row r="425" spans="1:6" x14ac:dyDescent="0.25">
      <c r="A425" s="12"/>
      <c r="B425" s="2" t="s">
        <v>606</v>
      </c>
      <c r="C425" s="5" t="s">
        <v>118</v>
      </c>
      <c r="D425" s="43">
        <v>5580.2780000000002</v>
      </c>
      <c r="E425" s="45">
        <f t="shared" si="12"/>
        <v>474825.85502000002</v>
      </c>
      <c r="F425" s="31">
        <f t="shared" si="13"/>
        <v>427343.26951800002</v>
      </c>
    </row>
    <row r="426" spans="1:6" x14ac:dyDescent="0.25">
      <c r="A426" s="12"/>
      <c r="B426" s="3" t="s">
        <v>607</v>
      </c>
      <c r="C426" s="5" t="s">
        <v>117</v>
      </c>
      <c r="D426" s="43">
        <v>8501.3631999999998</v>
      </c>
      <c r="E426" s="45">
        <f t="shared" si="12"/>
        <v>723380.99468800006</v>
      </c>
      <c r="F426" s="31">
        <f t="shared" si="13"/>
        <v>651042.89521920006</v>
      </c>
    </row>
    <row r="427" spans="1:6" x14ac:dyDescent="0.25">
      <c r="A427" s="12"/>
      <c r="B427" s="3" t="s">
        <v>608</v>
      </c>
      <c r="C427" s="5" t="s">
        <v>117</v>
      </c>
      <c r="D427" s="43">
        <v>8501.3631999999998</v>
      </c>
      <c r="E427" s="45">
        <f t="shared" si="12"/>
        <v>723380.99468800006</v>
      </c>
      <c r="F427" s="31">
        <f t="shared" si="13"/>
        <v>651042.89521920006</v>
      </c>
    </row>
    <row r="428" spans="1:6" x14ac:dyDescent="0.25">
      <c r="A428" s="12"/>
      <c r="B428" s="3" t="s">
        <v>609</v>
      </c>
      <c r="C428" s="5" t="s">
        <v>117</v>
      </c>
      <c r="D428" s="43">
        <v>8501.3631999999998</v>
      </c>
      <c r="E428" s="45">
        <f t="shared" si="12"/>
        <v>723380.99468800006</v>
      </c>
      <c r="F428" s="31">
        <f t="shared" si="13"/>
        <v>651042.89521920006</v>
      </c>
    </row>
    <row r="429" spans="1:6" x14ac:dyDescent="0.25">
      <c r="A429" s="12"/>
      <c r="B429" s="3" t="s">
        <v>610</v>
      </c>
      <c r="C429" s="5" t="s">
        <v>117</v>
      </c>
      <c r="D429" s="43">
        <v>8501.3631999999998</v>
      </c>
      <c r="E429" s="45">
        <f t="shared" si="12"/>
        <v>723380.99468800006</v>
      </c>
      <c r="F429" s="31">
        <f t="shared" si="13"/>
        <v>651042.89521920006</v>
      </c>
    </row>
    <row r="430" spans="1:6" x14ac:dyDescent="0.25">
      <c r="A430" s="12"/>
      <c r="B430" s="3" t="s">
        <v>611</v>
      </c>
      <c r="C430" s="5" t="s">
        <v>118</v>
      </c>
      <c r="D430" s="43">
        <v>8767.2728000000006</v>
      </c>
      <c r="E430" s="45">
        <f t="shared" si="12"/>
        <v>746007.2425520001</v>
      </c>
      <c r="F430" s="31">
        <f t="shared" si="13"/>
        <v>671406.51829680009</v>
      </c>
    </row>
    <row r="431" spans="1:6" x14ac:dyDescent="0.25">
      <c r="A431" s="12"/>
      <c r="B431" s="3" t="s">
        <v>612</v>
      </c>
      <c r="C431" s="5" t="s">
        <v>118</v>
      </c>
      <c r="D431" s="43">
        <v>8767.2728000000006</v>
      </c>
      <c r="E431" s="45">
        <f t="shared" si="12"/>
        <v>746007.2425520001</v>
      </c>
      <c r="F431" s="31">
        <f t="shared" si="13"/>
        <v>671406.51829680009</v>
      </c>
    </row>
    <row r="432" spans="1:6" x14ac:dyDescent="0.25">
      <c r="A432" s="12"/>
      <c r="B432" s="3" t="s">
        <v>613</v>
      </c>
      <c r="C432" s="5" t="s">
        <v>118</v>
      </c>
      <c r="D432" s="43">
        <v>8767.2728000000006</v>
      </c>
      <c r="E432" s="45">
        <f t="shared" si="12"/>
        <v>746007.2425520001</v>
      </c>
      <c r="F432" s="31">
        <f t="shared" si="13"/>
        <v>671406.51829680009</v>
      </c>
    </row>
    <row r="433" spans="1:6" x14ac:dyDescent="0.25">
      <c r="A433" s="12"/>
      <c r="B433" s="3" t="s">
        <v>614</v>
      </c>
      <c r="C433" s="5" t="s">
        <v>118</v>
      </c>
      <c r="D433" s="43">
        <v>8767.2728000000006</v>
      </c>
      <c r="E433" s="45">
        <f t="shared" si="12"/>
        <v>746007.2425520001</v>
      </c>
      <c r="F433" s="31">
        <f t="shared" si="13"/>
        <v>671406.51829680009</v>
      </c>
    </row>
    <row r="434" spans="1:6" x14ac:dyDescent="0.25">
      <c r="A434" s="12"/>
      <c r="B434" s="28"/>
      <c r="C434" s="28"/>
      <c r="D434" s="43">
        <v>0</v>
      </c>
      <c r="E434" s="45">
        <f t="shared" si="12"/>
        <v>0</v>
      </c>
      <c r="F434" s="31">
        <f t="shared" si="13"/>
        <v>0</v>
      </c>
    </row>
    <row r="435" spans="1:6" x14ac:dyDescent="0.25">
      <c r="A435" s="12"/>
      <c r="B435" s="2" t="s">
        <v>615</v>
      </c>
      <c r="C435" s="5" t="s">
        <v>119</v>
      </c>
      <c r="D435" s="43">
        <v>3677.069</v>
      </c>
      <c r="E435" s="45">
        <f t="shared" si="12"/>
        <v>312881.80121000001</v>
      </c>
      <c r="F435" s="31">
        <f t="shared" si="13"/>
        <v>281593.62108900002</v>
      </c>
    </row>
    <row r="436" spans="1:6" x14ac:dyDescent="0.25">
      <c r="A436" s="12"/>
      <c r="B436" s="2" t="s">
        <v>616</v>
      </c>
      <c r="C436" s="5" t="s">
        <v>119</v>
      </c>
      <c r="D436" s="43">
        <v>3677.069</v>
      </c>
      <c r="E436" s="45">
        <f t="shared" si="12"/>
        <v>312881.80121000001</v>
      </c>
      <c r="F436" s="31">
        <f t="shared" si="13"/>
        <v>281593.62108900002</v>
      </c>
    </row>
    <row r="437" spans="1:6" x14ac:dyDescent="0.25">
      <c r="A437" s="12"/>
      <c r="B437" s="2" t="s">
        <v>617</v>
      </c>
      <c r="C437" s="5" t="s">
        <v>119</v>
      </c>
      <c r="D437" s="43">
        <v>3677.069</v>
      </c>
      <c r="E437" s="45">
        <f t="shared" si="12"/>
        <v>312881.80121000001</v>
      </c>
      <c r="F437" s="31">
        <f t="shared" si="13"/>
        <v>281593.62108900002</v>
      </c>
    </row>
    <row r="438" spans="1:6" x14ac:dyDescent="0.25">
      <c r="A438" s="12"/>
      <c r="B438" s="2" t="s">
        <v>618</v>
      </c>
      <c r="C438" s="5" t="s">
        <v>119</v>
      </c>
      <c r="D438" s="43">
        <v>3677.069</v>
      </c>
      <c r="E438" s="45">
        <f t="shared" si="12"/>
        <v>312881.80121000001</v>
      </c>
      <c r="F438" s="31">
        <f t="shared" si="13"/>
        <v>281593.62108900002</v>
      </c>
    </row>
    <row r="439" spans="1:6" x14ac:dyDescent="0.25">
      <c r="A439" s="12"/>
      <c r="B439" s="2" t="s">
        <v>619</v>
      </c>
      <c r="C439" s="5" t="s">
        <v>119</v>
      </c>
      <c r="D439" s="43">
        <v>5747.6935999999996</v>
      </c>
      <c r="E439" s="45">
        <f t="shared" si="12"/>
        <v>489071.24842399999</v>
      </c>
      <c r="F439" s="31">
        <f t="shared" si="13"/>
        <v>440164.12358159997</v>
      </c>
    </row>
    <row r="440" spans="1:6" x14ac:dyDescent="0.25">
      <c r="A440" s="12"/>
      <c r="B440" s="2" t="s">
        <v>620</v>
      </c>
      <c r="C440" s="5" t="s">
        <v>119</v>
      </c>
      <c r="D440" s="43">
        <v>5747.6935999999996</v>
      </c>
      <c r="E440" s="45">
        <f t="shared" si="12"/>
        <v>489071.24842399999</v>
      </c>
      <c r="F440" s="31">
        <f t="shared" si="13"/>
        <v>440164.12358159997</v>
      </c>
    </row>
    <row r="441" spans="1:6" x14ac:dyDescent="0.25">
      <c r="A441" s="12"/>
      <c r="B441" s="2" t="s">
        <v>621</v>
      </c>
      <c r="C441" s="5" t="s">
        <v>119</v>
      </c>
      <c r="D441" s="43">
        <v>5747.6935999999996</v>
      </c>
      <c r="E441" s="45">
        <f t="shared" si="12"/>
        <v>489071.24842399999</v>
      </c>
      <c r="F441" s="31">
        <f t="shared" si="13"/>
        <v>440164.12358159997</v>
      </c>
    </row>
    <row r="442" spans="1:6" x14ac:dyDescent="0.25">
      <c r="A442" s="12"/>
      <c r="B442" s="2" t="s">
        <v>622</v>
      </c>
      <c r="C442" s="5" t="s">
        <v>119</v>
      </c>
      <c r="D442" s="43">
        <v>5747.6935999999996</v>
      </c>
      <c r="E442" s="45">
        <f t="shared" si="12"/>
        <v>489071.24842399999</v>
      </c>
      <c r="F442" s="31">
        <f t="shared" si="13"/>
        <v>440164.12358159997</v>
      </c>
    </row>
    <row r="443" spans="1:6" x14ac:dyDescent="0.25">
      <c r="A443" s="12"/>
      <c r="B443" s="2" t="s">
        <v>623</v>
      </c>
      <c r="C443" s="5" t="s">
        <v>119</v>
      </c>
      <c r="D443" s="43">
        <v>9030.2783999999992</v>
      </c>
      <c r="E443" s="45">
        <f t="shared" si="12"/>
        <v>768386.38905599993</v>
      </c>
      <c r="F443" s="31">
        <f t="shared" si="13"/>
        <v>691547.75015039998</v>
      </c>
    </row>
    <row r="444" spans="1:6" x14ac:dyDescent="0.25">
      <c r="A444" s="12"/>
      <c r="B444" s="2" t="s">
        <v>624</v>
      </c>
      <c r="C444" s="5" t="s">
        <v>119</v>
      </c>
      <c r="D444" s="43">
        <v>9030.2783999999992</v>
      </c>
      <c r="E444" s="45">
        <f t="shared" si="12"/>
        <v>768386.38905599993</v>
      </c>
      <c r="F444" s="31">
        <f t="shared" si="13"/>
        <v>691547.75015039998</v>
      </c>
    </row>
    <row r="445" spans="1:6" x14ac:dyDescent="0.25">
      <c r="A445" s="12"/>
      <c r="B445" s="2" t="s">
        <v>625</v>
      </c>
      <c r="C445" s="5" t="s">
        <v>119</v>
      </c>
      <c r="D445" s="43">
        <v>9030.2783999999992</v>
      </c>
      <c r="E445" s="45">
        <f t="shared" si="12"/>
        <v>768386.38905599993</v>
      </c>
      <c r="F445" s="31">
        <f t="shared" si="13"/>
        <v>691547.75015039998</v>
      </c>
    </row>
    <row r="446" spans="1:6" x14ac:dyDescent="0.25">
      <c r="A446" s="12"/>
      <c r="B446" s="2" t="s">
        <v>626</v>
      </c>
      <c r="C446" s="5" t="s">
        <v>119</v>
      </c>
      <c r="D446" s="43">
        <v>9030.2783999999992</v>
      </c>
      <c r="E446" s="45">
        <f t="shared" si="12"/>
        <v>768386.38905599993</v>
      </c>
      <c r="F446" s="31">
        <f t="shared" si="13"/>
        <v>691547.75015039998</v>
      </c>
    </row>
    <row r="447" spans="1:6" x14ac:dyDescent="0.25">
      <c r="A447" s="12"/>
      <c r="B447" s="28"/>
      <c r="C447" s="28"/>
      <c r="D447" s="43">
        <v>0</v>
      </c>
      <c r="E447" s="45">
        <f t="shared" si="12"/>
        <v>0</v>
      </c>
      <c r="F447" s="31">
        <f t="shared" si="13"/>
        <v>0</v>
      </c>
    </row>
    <row r="448" spans="1:6" x14ac:dyDescent="0.25">
      <c r="A448" s="12" t="s">
        <v>216</v>
      </c>
      <c r="B448" s="15" t="s">
        <v>627</v>
      </c>
      <c r="C448" s="2" t="s">
        <v>120</v>
      </c>
      <c r="D448" s="43">
        <v>4997.9776000000002</v>
      </c>
      <c r="E448" s="45">
        <f t="shared" si="12"/>
        <v>425277.91398400004</v>
      </c>
      <c r="F448" s="31">
        <f t="shared" si="13"/>
        <v>382750.12258560001</v>
      </c>
    </row>
    <row r="449" spans="1:6" x14ac:dyDescent="0.25">
      <c r="A449" s="12" t="s">
        <v>216</v>
      </c>
      <c r="B449" s="15" t="s">
        <v>628</v>
      </c>
      <c r="C449" s="2" t="s">
        <v>120</v>
      </c>
      <c r="D449" s="43">
        <v>4997.9776000000002</v>
      </c>
      <c r="E449" s="45">
        <f t="shared" si="12"/>
        <v>425277.91398400004</v>
      </c>
      <c r="F449" s="31">
        <f t="shared" si="13"/>
        <v>382750.12258560001</v>
      </c>
    </row>
    <row r="450" spans="1:6" x14ac:dyDescent="0.25">
      <c r="A450" s="12" t="s">
        <v>216</v>
      </c>
      <c r="B450" s="15" t="s">
        <v>629</v>
      </c>
      <c r="C450" s="2" t="s">
        <v>120</v>
      </c>
      <c r="D450" s="43">
        <v>4997.9776000000002</v>
      </c>
      <c r="E450" s="45">
        <f t="shared" si="12"/>
        <v>425277.91398400004</v>
      </c>
      <c r="F450" s="31">
        <f t="shared" si="13"/>
        <v>382750.12258560001</v>
      </c>
    </row>
    <row r="451" spans="1:6" x14ac:dyDescent="0.25">
      <c r="A451" s="12" t="s">
        <v>216</v>
      </c>
      <c r="B451" s="15" t="s">
        <v>630</v>
      </c>
      <c r="C451" s="2" t="s">
        <v>120</v>
      </c>
      <c r="D451" s="43">
        <v>4997.9776000000002</v>
      </c>
      <c r="E451" s="45">
        <f t="shared" si="12"/>
        <v>425277.91398400004</v>
      </c>
      <c r="F451" s="31">
        <f t="shared" si="13"/>
        <v>382750.12258560001</v>
      </c>
    </row>
    <row r="452" spans="1:6" x14ac:dyDescent="0.25">
      <c r="A452" s="12" t="s">
        <v>216</v>
      </c>
      <c r="B452" s="15" t="s">
        <v>631</v>
      </c>
      <c r="C452" s="2" t="s">
        <v>120</v>
      </c>
      <c r="D452" s="43">
        <v>7812.4133999999995</v>
      </c>
      <c r="E452" s="45">
        <f t="shared" si="12"/>
        <v>664758.25620599999</v>
      </c>
      <c r="F452" s="31">
        <f t="shared" si="13"/>
        <v>598282.43058539997</v>
      </c>
    </row>
    <row r="453" spans="1:6" x14ac:dyDescent="0.25">
      <c r="A453" s="12" t="s">
        <v>216</v>
      </c>
      <c r="B453" s="15" t="s">
        <v>632</v>
      </c>
      <c r="C453" s="2" t="s">
        <v>120</v>
      </c>
      <c r="D453" s="43">
        <v>7812.4133999999995</v>
      </c>
      <c r="E453" s="45">
        <f t="shared" si="12"/>
        <v>664758.25620599999</v>
      </c>
      <c r="F453" s="31">
        <f t="shared" si="13"/>
        <v>598282.43058539997</v>
      </c>
    </row>
    <row r="454" spans="1:6" x14ac:dyDescent="0.25">
      <c r="A454" s="12" t="s">
        <v>216</v>
      </c>
      <c r="B454" s="15" t="s">
        <v>633</v>
      </c>
      <c r="C454" s="2" t="s">
        <v>120</v>
      </c>
      <c r="D454" s="43">
        <v>7812.4133999999995</v>
      </c>
      <c r="E454" s="45">
        <f t="shared" si="12"/>
        <v>664758.25620599999</v>
      </c>
      <c r="F454" s="31">
        <f t="shared" si="13"/>
        <v>598282.43058539997</v>
      </c>
    </row>
    <row r="455" spans="1:6" x14ac:dyDescent="0.25">
      <c r="A455" s="12" t="s">
        <v>216</v>
      </c>
      <c r="B455" s="15" t="s">
        <v>634</v>
      </c>
      <c r="C455" s="2" t="s">
        <v>120</v>
      </c>
      <c r="D455" s="43">
        <v>7812.4133999999995</v>
      </c>
      <c r="E455" s="45">
        <f t="shared" si="12"/>
        <v>664758.25620599999</v>
      </c>
      <c r="F455" s="31">
        <f t="shared" si="13"/>
        <v>598282.43058539997</v>
      </c>
    </row>
    <row r="456" spans="1:6" x14ac:dyDescent="0.25">
      <c r="A456" s="12" t="s">
        <v>216</v>
      </c>
      <c r="B456" s="15" t="s">
        <v>635</v>
      </c>
      <c r="C456" s="2" t="s">
        <v>120</v>
      </c>
      <c r="D456" s="43">
        <v>12274.1674</v>
      </c>
      <c r="E456" s="45">
        <f t="shared" si="12"/>
        <v>1044408.904066</v>
      </c>
      <c r="F456" s="31">
        <f t="shared" si="13"/>
        <v>939968.01365940005</v>
      </c>
    </row>
    <row r="457" spans="1:6" x14ac:dyDescent="0.25">
      <c r="A457" s="12" t="s">
        <v>216</v>
      </c>
      <c r="B457" s="15" t="s">
        <v>636</v>
      </c>
      <c r="C457" s="2" t="s">
        <v>120</v>
      </c>
      <c r="D457" s="43">
        <v>12274.1674</v>
      </c>
      <c r="E457" s="45">
        <f t="shared" si="12"/>
        <v>1044408.904066</v>
      </c>
      <c r="F457" s="31">
        <f t="shared" si="13"/>
        <v>939968.01365940005</v>
      </c>
    </row>
    <row r="458" spans="1:6" x14ac:dyDescent="0.25">
      <c r="A458" s="12" t="s">
        <v>216</v>
      </c>
      <c r="B458" s="15" t="s">
        <v>637</v>
      </c>
      <c r="C458" s="2" t="s">
        <v>120</v>
      </c>
      <c r="D458" s="43">
        <v>12274.1674</v>
      </c>
      <c r="E458" s="45">
        <f t="shared" ref="E458:E521" si="14">D458*$E$8</f>
        <v>1044408.904066</v>
      </c>
      <c r="F458" s="31">
        <f t="shared" ref="F458:F521" si="15">E458*(100-$F$8)/100</f>
        <v>939968.01365940005</v>
      </c>
    </row>
    <row r="459" spans="1:6" x14ac:dyDescent="0.25">
      <c r="A459" s="12" t="s">
        <v>216</v>
      </c>
      <c r="B459" s="15" t="s">
        <v>638</v>
      </c>
      <c r="C459" s="2" t="s">
        <v>120</v>
      </c>
      <c r="D459" s="43">
        <v>12274.1674</v>
      </c>
      <c r="E459" s="45">
        <f t="shared" si="14"/>
        <v>1044408.904066</v>
      </c>
      <c r="F459" s="31">
        <f t="shared" si="15"/>
        <v>939968.01365940005</v>
      </c>
    </row>
    <row r="460" spans="1:6" x14ac:dyDescent="0.25">
      <c r="A460" s="12"/>
      <c r="B460" s="28"/>
      <c r="C460" s="28"/>
      <c r="D460" s="43">
        <v>0</v>
      </c>
      <c r="E460" s="45">
        <f t="shared" si="14"/>
        <v>0</v>
      </c>
      <c r="F460" s="31">
        <f t="shared" si="15"/>
        <v>0</v>
      </c>
    </row>
    <row r="461" spans="1:6" x14ac:dyDescent="0.25">
      <c r="A461" s="12" t="s">
        <v>216</v>
      </c>
      <c r="B461" s="2" t="s">
        <v>639</v>
      </c>
      <c r="C461" s="2" t="s">
        <v>121</v>
      </c>
      <c r="D461" s="43">
        <v>4997.9776000000002</v>
      </c>
      <c r="E461" s="45">
        <f t="shared" si="14"/>
        <v>425277.91398400004</v>
      </c>
      <c r="F461" s="31">
        <f t="shared" si="15"/>
        <v>382750.12258560001</v>
      </c>
    </row>
    <row r="462" spans="1:6" x14ac:dyDescent="0.25">
      <c r="A462" s="12" t="s">
        <v>216</v>
      </c>
      <c r="B462" s="2" t="s">
        <v>640</v>
      </c>
      <c r="C462" s="2" t="s">
        <v>121</v>
      </c>
      <c r="D462" s="43">
        <v>4997.9776000000002</v>
      </c>
      <c r="E462" s="45">
        <f t="shared" si="14"/>
        <v>425277.91398400004</v>
      </c>
      <c r="F462" s="31">
        <f t="shared" si="15"/>
        <v>382750.12258560001</v>
      </c>
    </row>
    <row r="463" spans="1:6" x14ac:dyDescent="0.25">
      <c r="A463" s="12" t="s">
        <v>216</v>
      </c>
      <c r="B463" s="2" t="s">
        <v>641</v>
      </c>
      <c r="C463" s="2" t="s">
        <v>121</v>
      </c>
      <c r="D463" s="43">
        <v>4997.9776000000002</v>
      </c>
      <c r="E463" s="45">
        <f t="shared" si="14"/>
        <v>425277.91398400004</v>
      </c>
      <c r="F463" s="31">
        <f t="shared" si="15"/>
        <v>382750.12258560001</v>
      </c>
    </row>
    <row r="464" spans="1:6" x14ac:dyDescent="0.25">
      <c r="A464" s="12" t="s">
        <v>216</v>
      </c>
      <c r="B464" s="2" t="s">
        <v>642</v>
      </c>
      <c r="C464" s="2" t="s">
        <v>121</v>
      </c>
      <c r="D464" s="43">
        <v>4997.9776000000002</v>
      </c>
      <c r="E464" s="45">
        <f t="shared" si="14"/>
        <v>425277.91398400004</v>
      </c>
      <c r="F464" s="31">
        <f t="shared" si="15"/>
        <v>382750.12258560001</v>
      </c>
    </row>
    <row r="465" spans="1:6" x14ac:dyDescent="0.25">
      <c r="A465" s="12" t="s">
        <v>216</v>
      </c>
      <c r="B465" s="2" t="s">
        <v>643</v>
      </c>
      <c r="C465" s="2" t="s">
        <v>121</v>
      </c>
      <c r="D465" s="43">
        <v>7812.4133999999995</v>
      </c>
      <c r="E465" s="45">
        <f t="shared" si="14"/>
        <v>664758.25620599999</v>
      </c>
      <c r="F465" s="31">
        <f t="shared" si="15"/>
        <v>598282.43058539997</v>
      </c>
    </row>
    <row r="466" spans="1:6" x14ac:dyDescent="0.25">
      <c r="A466" s="12" t="s">
        <v>216</v>
      </c>
      <c r="B466" s="2" t="s">
        <v>644</v>
      </c>
      <c r="C466" s="2" t="s">
        <v>121</v>
      </c>
      <c r="D466" s="43">
        <v>7812.4133999999995</v>
      </c>
      <c r="E466" s="45">
        <f t="shared" si="14"/>
        <v>664758.25620599999</v>
      </c>
      <c r="F466" s="31">
        <f t="shared" si="15"/>
        <v>598282.43058539997</v>
      </c>
    </row>
    <row r="467" spans="1:6" x14ac:dyDescent="0.25">
      <c r="A467" s="12" t="s">
        <v>216</v>
      </c>
      <c r="B467" s="2" t="s">
        <v>645</v>
      </c>
      <c r="C467" s="2" t="s">
        <v>121</v>
      </c>
      <c r="D467" s="43">
        <v>7812.4133999999995</v>
      </c>
      <c r="E467" s="45">
        <f t="shared" si="14"/>
        <v>664758.25620599999</v>
      </c>
      <c r="F467" s="31">
        <f t="shared" si="15"/>
        <v>598282.43058539997</v>
      </c>
    </row>
    <row r="468" spans="1:6" x14ac:dyDescent="0.25">
      <c r="A468" s="12" t="s">
        <v>216</v>
      </c>
      <c r="B468" s="2" t="s">
        <v>646</v>
      </c>
      <c r="C468" s="2" t="s">
        <v>121</v>
      </c>
      <c r="D468" s="43">
        <v>7812.4133999999995</v>
      </c>
      <c r="E468" s="45">
        <f t="shared" si="14"/>
        <v>664758.25620599999</v>
      </c>
      <c r="F468" s="31">
        <f t="shared" si="15"/>
        <v>598282.43058539997</v>
      </c>
    </row>
    <row r="469" spans="1:6" x14ac:dyDescent="0.25">
      <c r="A469" s="12" t="s">
        <v>216</v>
      </c>
      <c r="B469" s="2" t="s">
        <v>647</v>
      </c>
      <c r="C469" s="2" t="s">
        <v>121</v>
      </c>
      <c r="D469" s="43">
        <v>12274.1674</v>
      </c>
      <c r="E469" s="45">
        <f t="shared" si="14"/>
        <v>1044408.904066</v>
      </c>
      <c r="F469" s="31">
        <f t="shared" si="15"/>
        <v>939968.01365940005</v>
      </c>
    </row>
    <row r="470" spans="1:6" x14ac:dyDescent="0.25">
      <c r="A470" s="12" t="s">
        <v>216</v>
      </c>
      <c r="B470" s="2" t="s">
        <v>648</v>
      </c>
      <c r="C470" s="2" t="s">
        <v>121</v>
      </c>
      <c r="D470" s="43">
        <v>12274.1674</v>
      </c>
      <c r="E470" s="45">
        <f t="shared" si="14"/>
        <v>1044408.904066</v>
      </c>
      <c r="F470" s="31">
        <f t="shared" si="15"/>
        <v>939968.01365940005</v>
      </c>
    </row>
    <row r="471" spans="1:6" x14ac:dyDescent="0.25">
      <c r="A471" s="12" t="s">
        <v>216</v>
      </c>
      <c r="B471" s="2" t="s">
        <v>649</v>
      </c>
      <c r="C471" s="2" t="s">
        <v>121</v>
      </c>
      <c r="D471" s="43">
        <v>12274.1674</v>
      </c>
      <c r="E471" s="45">
        <f t="shared" si="14"/>
        <v>1044408.904066</v>
      </c>
      <c r="F471" s="31">
        <f t="shared" si="15"/>
        <v>939968.01365940005</v>
      </c>
    </row>
    <row r="472" spans="1:6" x14ac:dyDescent="0.25">
      <c r="A472" s="12" t="s">
        <v>216</v>
      </c>
      <c r="B472" s="2" t="s">
        <v>650</v>
      </c>
      <c r="C472" s="2" t="s">
        <v>121</v>
      </c>
      <c r="D472" s="43">
        <v>12274.1674</v>
      </c>
      <c r="E472" s="45">
        <f t="shared" si="14"/>
        <v>1044408.904066</v>
      </c>
      <c r="F472" s="31">
        <f t="shared" si="15"/>
        <v>939968.01365940005</v>
      </c>
    </row>
    <row r="473" spans="1:6" x14ac:dyDescent="0.25">
      <c r="A473" s="11"/>
      <c r="B473" s="28"/>
      <c r="C473" s="28"/>
      <c r="D473" s="43">
        <v>0</v>
      </c>
      <c r="E473" s="45">
        <f t="shared" si="14"/>
        <v>0</v>
      </c>
      <c r="F473" s="31">
        <f t="shared" si="15"/>
        <v>0</v>
      </c>
    </row>
    <row r="474" spans="1:6" x14ac:dyDescent="0.25">
      <c r="A474" s="11"/>
      <c r="B474" s="2" t="s">
        <v>651</v>
      </c>
      <c r="C474" s="2" t="s">
        <v>122</v>
      </c>
      <c r="D474" s="43">
        <v>126.6386</v>
      </c>
      <c r="E474" s="45">
        <f t="shared" si="14"/>
        <v>10775.678474</v>
      </c>
      <c r="F474" s="31">
        <f t="shared" si="15"/>
        <v>9698.1106266000006</v>
      </c>
    </row>
    <row r="475" spans="1:6" x14ac:dyDescent="0.25">
      <c r="A475" s="11"/>
      <c r="B475" s="2" t="s">
        <v>652</v>
      </c>
      <c r="C475" s="2" t="s">
        <v>123</v>
      </c>
      <c r="D475" s="43">
        <v>55.4664</v>
      </c>
      <c r="E475" s="45">
        <f t="shared" si="14"/>
        <v>4719.6359760000005</v>
      </c>
      <c r="F475" s="31">
        <f t="shared" si="15"/>
        <v>4247.6723784000005</v>
      </c>
    </row>
    <row r="476" spans="1:6" x14ac:dyDescent="0.25">
      <c r="A476" s="12"/>
      <c r="B476" s="2" t="s">
        <v>653</v>
      </c>
      <c r="C476" s="2" t="s">
        <v>124</v>
      </c>
      <c r="D476" s="43">
        <v>312.18</v>
      </c>
      <c r="E476" s="45">
        <f t="shared" si="14"/>
        <v>26563.396200000003</v>
      </c>
      <c r="F476" s="31">
        <f t="shared" si="15"/>
        <v>23907.056580000004</v>
      </c>
    </row>
    <row r="477" spans="1:6" x14ac:dyDescent="0.25">
      <c r="A477" s="12"/>
      <c r="B477" s="2" t="s">
        <v>654</v>
      </c>
      <c r="C477" s="2" t="s">
        <v>125</v>
      </c>
      <c r="D477" s="43">
        <v>312.18</v>
      </c>
      <c r="E477" s="45">
        <f t="shared" si="14"/>
        <v>26563.396200000003</v>
      </c>
      <c r="F477" s="31">
        <f t="shared" si="15"/>
        <v>23907.056580000004</v>
      </c>
    </row>
    <row r="478" spans="1:6" x14ac:dyDescent="0.25">
      <c r="A478" s="12"/>
      <c r="B478" s="2" t="s">
        <v>655</v>
      </c>
      <c r="C478" s="2" t="s">
        <v>126</v>
      </c>
      <c r="D478" s="43">
        <v>312.18</v>
      </c>
      <c r="E478" s="45">
        <f t="shared" si="14"/>
        <v>26563.396200000003</v>
      </c>
      <c r="F478" s="31">
        <f t="shared" si="15"/>
        <v>23907.056580000004</v>
      </c>
    </row>
    <row r="479" spans="1:6" x14ac:dyDescent="0.25">
      <c r="A479" s="12" t="s">
        <v>216</v>
      </c>
      <c r="B479" s="2" t="s">
        <v>656</v>
      </c>
      <c r="C479" s="2" t="s">
        <v>127</v>
      </c>
      <c r="D479" s="43">
        <v>296.45</v>
      </c>
      <c r="E479" s="45">
        <f t="shared" si="14"/>
        <v>25224.930499999999</v>
      </c>
      <c r="F479" s="31">
        <f t="shared" si="15"/>
        <v>22702.437449999998</v>
      </c>
    </row>
    <row r="480" spans="1:6" x14ac:dyDescent="0.25">
      <c r="A480" s="12"/>
      <c r="B480" s="2" t="s">
        <v>657</v>
      </c>
      <c r="C480" s="2" t="s">
        <v>128</v>
      </c>
      <c r="D480" s="43">
        <v>157.29999999999998</v>
      </c>
      <c r="E480" s="45">
        <f t="shared" si="14"/>
        <v>13384.656999999999</v>
      </c>
      <c r="F480" s="31">
        <f t="shared" si="15"/>
        <v>12046.191299999999</v>
      </c>
    </row>
    <row r="481" spans="1:6" x14ac:dyDescent="0.25">
      <c r="A481" s="12"/>
      <c r="B481" s="2" t="s">
        <v>658</v>
      </c>
      <c r="C481" s="2" t="s">
        <v>129</v>
      </c>
      <c r="D481" s="43">
        <v>157.29999999999998</v>
      </c>
      <c r="E481" s="45">
        <f t="shared" si="14"/>
        <v>13384.656999999999</v>
      </c>
      <c r="F481" s="31">
        <f t="shared" si="15"/>
        <v>12046.191299999999</v>
      </c>
    </row>
    <row r="482" spans="1:6" x14ac:dyDescent="0.25">
      <c r="A482" s="12"/>
      <c r="B482" s="2" t="s">
        <v>659</v>
      </c>
      <c r="C482" s="2" t="s">
        <v>130</v>
      </c>
      <c r="D482" s="43">
        <v>157.29999999999998</v>
      </c>
      <c r="E482" s="45">
        <f t="shared" si="14"/>
        <v>13384.656999999999</v>
      </c>
      <c r="F482" s="31">
        <f t="shared" si="15"/>
        <v>12046.191299999999</v>
      </c>
    </row>
    <row r="483" spans="1:6" x14ac:dyDescent="0.25">
      <c r="A483" s="12" t="s">
        <v>216</v>
      </c>
      <c r="B483" s="2" t="s">
        <v>660</v>
      </c>
      <c r="C483" s="2" t="s">
        <v>131</v>
      </c>
      <c r="D483" s="43">
        <v>149.36239999999998</v>
      </c>
      <c r="E483" s="45">
        <f t="shared" si="14"/>
        <v>12709.246615999999</v>
      </c>
      <c r="F483" s="31">
        <f t="shared" si="15"/>
        <v>11438.321954399999</v>
      </c>
    </row>
    <row r="484" spans="1:6" x14ac:dyDescent="0.25">
      <c r="A484" s="12"/>
      <c r="B484" s="2" t="s">
        <v>661</v>
      </c>
      <c r="C484" s="2" t="s">
        <v>132</v>
      </c>
      <c r="D484" s="43">
        <v>79.279199999999989</v>
      </c>
      <c r="E484" s="45">
        <f t="shared" si="14"/>
        <v>6745.867127999999</v>
      </c>
      <c r="F484" s="31">
        <f t="shared" si="15"/>
        <v>6071.280415199999</v>
      </c>
    </row>
    <row r="485" spans="1:6" x14ac:dyDescent="0.25">
      <c r="A485" s="12"/>
      <c r="B485" s="2" t="s">
        <v>662</v>
      </c>
      <c r="C485" s="2" t="s">
        <v>133</v>
      </c>
      <c r="D485" s="43">
        <v>79.279199999999989</v>
      </c>
      <c r="E485" s="45">
        <f t="shared" si="14"/>
        <v>6745.867127999999</v>
      </c>
      <c r="F485" s="31">
        <f t="shared" si="15"/>
        <v>6071.280415199999</v>
      </c>
    </row>
    <row r="486" spans="1:6" x14ac:dyDescent="0.25">
      <c r="A486" s="12"/>
      <c r="B486" s="2" t="s">
        <v>663</v>
      </c>
      <c r="C486" s="2" t="s">
        <v>134</v>
      </c>
      <c r="D486" s="43">
        <v>79.279199999999989</v>
      </c>
      <c r="E486" s="45">
        <f t="shared" si="14"/>
        <v>6745.867127999999</v>
      </c>
      <c r="F486" s="31">
        <f t="shared" si="15"/>
        <v>6071.280415199999</v>
      </c>
    </row>
    <row r="487" spans="1:6" x14ac:dyDescent="0.25">
      <c r="A487" s="12" t="s">
        <v>216</v>
      </c>
      <c r="B487" s="2" t="s">
        <v>664</v>
      </c>
      <c r="C487" s="2" t="s">
        <v>135</v>
      </c>
      <c r="D487" s="43">
        <v>71.365799999999993</v>
      </c>
      <c r="E487" s="45">
        <f t="shared" si="14"/>
        <v>6072.5159219999996</v>
      </c>
      <c r="F487" s="31">
        <f t="shared" si="15"/>
        <v>5465.2643297999994</v>
      </c>
    </row>
    <row r="488" spans="1:6" x14ac:dyDescent="0.25">
      <c r="A488" s="12"/>
      <c r="B488" s="2" t="s">
        <v>665</v>
      </c>
      <c r="C488" s="2" t="s">
        <v>136</v>
      </c>
      <c r="D488" s="43">
        <v>9.1959999999999997</v>
      </c>
      <c r="E488" s="45">
        <f t="shared" si="14"/>
        <v>782.48764000000006</v>
      </c>
      <c r="F488" s="31">
        <f t="shared" si="15"/>
        <v>704.238876</v>
      </c>
    </row>
    <row r="489" spans="1:6" x14ac:dyDescent="0.25">
      <c r="A489" s="12" t="s">
        <v>216</v>
      </c>
      <c r="B489" s="2" t="s">
        <v>666</v>
      </c>
      <c r="C489" s="2" t="s">
        <v>137</v>
      </c>
      <c r="D489" s="43">
        <v>9.1959999999999997</v>
      </c>
      <c r="E489" s="45">
        <f t="shared" si="14"/>
        <v>782.48764000000006</v>
      </c>
      <c r="F489" s="31">
        <f t="shared" si="15"/>
        <v>704.238876</v>
      </c>
    </row>
    <row r="490" spans="1:6" x14ac:dyDescent="0.25">
      <c r="A490" s="12"/>
      <c r="B490" s="2" t="s">
        <v>667</v>
      </c>
      <c r="C490" s="2" t="s">
        <v>138</v>
      </c>
      <c r="D490" s="43">
        <v>68.824799999999996</v>
      </c>
      <c r="E490" s="45">
        <f t="shared" si="14"/>
        <v>5856.302232</v>
      </c>
      <c r="F490" s="31">
        <f t="shared" si="15"/>
        <v>5270.6720088000002</v>
      </c>
    </row>
    <row r="491" spans="1:6" x14ac:dyDescent="0.25">
      <c r="A491" s="12"/>
      <c r="B491" s="2" t="s">
        <v>668</v>
      </c>
      <c r="C491" s="2" t="s">
        <v>139</v>
      </c>
      <c r="D491" s="43">
        <v>92.855399999999989</v>
      </c>
      <c r="E491" s="45">
        <f t="shared" si="14"/>
        <v>7901.0659859999996</v>
      </c>
      <c r="F491" s="31">
        <f t="shared" si="15"/>
        <v>7110.9593874000002</v>
      </c>
    </row>
    <row r="492" spans="1:6" x14ac:dyDescent="0.25">
      <c r="A492" s="11"/>
      <c r="B492" s="2" t="s">
        <v>669</v>
      </c>
      <c r="C492" s="2" t="s">
        <v>140</v>
      </c>
      <c r="D492" s="43">
        <v>92.855399999999989</v>
      </c>
      <c r="E492" s="45">
        <f t="shared" si="14"/>
        <v>7901.0659859999996</v>
      </c>
      <c r="F492" s="31">
        <f t="shared" si="15"/>
        <v>7110.9593874000002</v>
      </c>
    </row>
    <row r="493" spans="1:6" x14ac:dyDescent="0.25">
      <c r="A493" s="11"/>
      <c r="B493" s="2" t="s">
        <v>670</v>
      </c>
      <c r="C493" s="2" t="s">
        <v>141</v>
      </c>
      <c r="D493" s="43">
        <v>92.855399999999989</v>
      </c>
      <c r="E493" s="45">
        <f t="shared" si="14"/>
        <v>7901.0659859999996</v>
      </c>
      <c r="F493" s="31">
        <f t="shared" si="15"/>
        <v>7110.9593874000002</v>
      </c>
    </row>
    <row r="494" spans="1:6" x14ac:dyDescent="0.25">
      <c r="A494" s="11"/>
      <c r="B494" s="2" t="s">
        <v>671</v>
      </c>
      <c r="C494" s="2" t="s">
        <v>142</v>
      </c>
      <c r="D494" s="43">
        <v>92.855399999999989</v>
      </c>
      <c r="E494" s="45">
        <f t="shared" si="14"/>
        <v>7901.0659859999996</v>
      </c>
      <c r="F494" s="31">
        <f t="shared" si="15"/>
        <v>7110.9593874000002</v>
      </c>
    </row>
    <row r="495" spans="1:6" x14ac:dyDescent="0.25">
      <c r="A495" s="12"/>
      <c r="B495" s="2" t="s">
        <v>672</v>
      </c>
      <c r="C495" s="2" t="s">
        <v>143</v>
      </c>
      <c r="D495" s="43">
        <v>40.510799999999996</v>
      </c>
      <c r="E495" s="45">
        <f t="shared" si="14"/>
        <v>3447.0639719999999</v>
      </c>
      <c r="F495" s="31">
        <f t="shared" si="15"/>
        <v>3102.3575747999998</v>
      </c>
    </row>
    <row r="496" spans="1:6" x14ac:dyDescent="0.25">
      <c r="A496" s="12"/>
      <c r="B496" s="2" t="s">
        <v>673</v>
      </c>
      <c r="C496" s="2" t="s">
        <v>144</v>
      </c>
      <c r="D496" s="43">
        <v>40.510799999999996</v>
      </c>
      <c r="E496" s="45">
        <f t="shared" si="14"/>
        <v>3447.0639719999999</v>
      </c>
      <c r="F496" s="31">
        <f t="shared" si="15"/>
        <v>3102.3575747999998</v>
      </c>
    </row>
    <row r="497" spans="1:6" x14ac:dyDescent="0.25">
      <c r="A497" s="12"/>
      <c r="B497" s="2" t="s">
        <v>674</v>
      </c>
      <c r="C497" s="2" t="s">
        <v>145</v>
      </c>
      <c r="D497" s="43">
        <v>40.510799999999996</v>
      </c>
      <c r="E497" s="45">
        <f t="shared" si="14"/>
        <v>3447.0639719999999</v>
      </c>
      <c r="F497" s="31">
        <f t="shared" si="15"/>
        <v>3102.3575747999998</v>
      </c>
    </row>
    <row r="498" spans="1:6" x14ac:dyDescent="0.25">
      <c r="A498" s="12"/>
      <c r="B498" s="2" t="s">
        <v>675</v>
      </c>
      <c r="C498" s="2" t="s">
        <v>146</v>
      </c>
      <c r="D498" s="43">
        <v>41.212600000000002</v>
      </c>
      <c r="E498" s="45">
        <f t="shared" si="14"/>
        <v>3506.7801340000001</v>
      </c>
      <c r="F498" s="31">
        <f t="shared" si="15"/>
        <v>3156.1021206</v>
      </c>
    </row>
    <row r="499" spans="1:6" x14ac:dyDescent="0.25">
      <c r="A499" s="12"/>
      <c r="B499" s="2" t="s">
        <v>676</v>
      </c>
      <c r="C499" s="2" t="s">
        <v>147</v>
      </c>
      <c r="D499" s="43">
        <v>59.894999999999996</v>
      </c>
      <c r="E499" s="45">
        <f t="shared" si="14"/>
        <v>5096.4655499999999</v>
      </c>
      <c r="F499" s="31">
        <f t="shared" si="15"/>
        <v>4586.8189949999996</v>
      </c>
    </row>
    <row r="500" spans="1:6" x14ac:dyDescent="0.25">
      <c r="A500" s="12"/>
      <c r="B500" s="2" t="s">
        <v>677</v>
      </c>
      <c r="C500" s="2" t="s">
        <v>148</v>
      </c>
      <c r="D500" s="43">
        <v>59.894999999999996</v>
      </c>
      <c r="E500" s="45">
        <f t="shared" si="14"/>
        <v>5096.4655499999999</v>
      </c>
      <c r="F500" s="31">
        <f t="shared" si="15"/>
        <v>4586.8189949999996</v>
      </c>
    </row>
    <row r="501" spans="1:6" x14ac:dyDescent="0.25">
      <c r="A501" s="12"/>
      <c r="B501" s="2" t="s">
        <v>678</v>
      </c>
      <c r="C501" s="2" t="s">
        <v>149</v>
      </c>
      <c r="D501" s="43">
        <v>59.894999999999996</v>
      </c>
      <c r="E501" s="45">
        <f t="shared" si="14"/>
        <v>5096.4655499999999</v>
      </c>
      <c r="F501" s="31">
        <f t="shared" si="15"/>
        <v>4586.8189949999996</v>
      </c>
    </row>
    <row r="502" spans="1:6" x14ac:dyDescent="0.25">
      <c r="A502" s="12"/>
      <c r="B502" s="2" t="s">
        <v>679</v>
      </c>
      <c r="C502" s="2" t="s">
        <v>150</v>
      </c>
      <c r="D502" s="43">
        <v>60.742000000000004</v>
      </c>
      <c r="E502" s="45">
        <f t="shared" si="14"/>
        <v>5168.5367800000004</v>
      </c>
      <c r="F502" s="31">
        <f t="shared" si="15"/>
        <v>4651.683102</v>
      </c>
    </row>
    <row r="503" spans="1:6" x14ac:dyDescent="0.25">
      <c r="A503" s="12"/>
      <c r="B503" s="2" t="s">
        <v>680</v>
      </c>
      <c r="C503" s="2" t="s">
        <v>151</v>
      </c>
      <c r="D503" s="43">
        <v>60.742000000000004</v>
      </c>
      <c r="E503" s="45">
        <f t="shared" si="14"/>
        <v>5168.5367800000004</v>
      </c>
      <c r="F503" s="31">
        <f t="shared" si="15"/>
        <v>4651.683102</v>
      </c>
    </row>
    <row r="504" spans="1:6" x14ac:dyDescent="0.25">
      <c r="A504" s="11"/>
      <c r="B504" s="28"/>
      <c r="C504" s="28"/>
      <c r="D504" s="43">
        <v>0</v>
      </c>
      <c r="E504" s="45">
        <f t="shared" si="14"/>
        <v>0</v>
      </c>
      <c r="F504" s="31">
        <f t="shared" si="15"/>
        <v>0</v>
      </c>
    </row>
    <row r="505" spans="1:6" x14ac:dyDescent="0.25">
      <c r="A505" s="11"/>
      <c r="B505" s="2" t="s">
        <v>681</v>
      </c>
      <c r="C505" s="2" t="s">
        <v>152</v>
      </c>
      <c r="D505" s="43">
        <v>231.5214</v>
      </c>
      <c r="E505" s="45">
        <f t="shared" si="14"/>
        <v>19700.155925999999</v>
      </c>
      <c r="F505" s="31">
        <f t="shared" si="15"/>
        <v>17730.140333399999</v>
      </c>
    </row>
    <row r="506" spans="1:6" x14ac:dyDescent="0.25">
      <c r="A506" s="11"/>
      <c r="B506" s="2" t="s">
        <v>682</v>
      </c>
      <c r="C506" s="2" t="s">
        <v>153</v>
      </c>
      <c r="D506" s="43">
        <v>203.8124</v>
      </c>
      <c r="E506" s="45">
        <f t="shared" si="14"/>
        <v>17342.397116</v>
      </c>
      <c r="F506" s="31">
        <f t="shared" si="15"/>
        <v>15608.157404400001</v>
      </c>
    </row>
    <row r="507" spans="1:6" x14ac:dyDescent="0.25">
      <c r="A507" s="11"/>
      <c r="B507" s="2" t="s">
        <v>683</v>
      </c>
      <c r="C507" s="2" t="s">
        <v>154</v>
      </c>
      <c r="D507" s="43">
        <v>203.8124</v>
      </c>
      <c r="E507" s="45">
        <f t="shared" si="14"/>
        <v>17342.397116</v>
      </c>
      <c r="F507" s="31">
        <f t="shared" si="15"/>
        <v>15608.157404400001</v>
      </c>
    </row>
    <row r="508" spans="1:6" x14ac:dyDescent="0.25">
      <c r="A508" s="11"/>
      <c r="B508" s="2" t="s">
        <v>684</v>
      </c>
      <c r="C508" s="2" t="s">
        <v>155</v>
      </c>
      <c r="D508" s="43">
        <v>320.77100000000002</v>
      </c>
      <c r="E508" s="45">
        <f t="shared" si="14"/>
        <v>27294.404390000003</v>
      </c>
      <c r="F508" s="31">
        <f t="shared" si="15"/>
        <v>24564.963951000002</v>
      </c>
    </row>
    <row r="509" spans="1:6" x14ac:dyDescent="0.25">
      <c r="A509" s="12"/>
      <c r="B509" s="2" t="s">
        <v>685</v>
      </c>
      <c r="C509" s="2" t="s">
        <v>156</v>
      </c>
      <c r="D509" s="43">
        <v>320.77100000000002</v>
      </c>
      <c r="E509" s="45">
        <f t="shared" si="14"/>
        <v>27294.404390000003</v>
      </c>
      <c r="F509" s="31">
        <f t="shared" si="15"/>
        <v>24564.963951000002</v>
      </c>
    </row>
    <row r="510" spans="1:6" x14ac:dyDescent="0.25">
      <c r="A510" s="11"/>
      <c r="B510" s="2" t="s">
        <v>686</v>
      </c>
      <c r="C510" s="2" t="s">
        <v>157</v>
      </c>
      <c r="D510" s="43">
        <v>320.77100000000002</v>
      </c>
      <c r="E510" s="45">
        <f t="shared" si="14"/>
        <v>27294.404390000003</v>
      </c>
      <c r="F510" s="31">
        <f t="shared" si="15"/>
        <v>24564.963951000002</v>
      </c>
    </row>
    <row r="511" spans="1:6" x14ac:dyDescent="0.25">
      <c r="A511" s="11"/>
      <c r="B511" s="2" t="s">
        <v>687</v>
      </c>
      <c r="C511" s="2" t="s">
        <v>158</v>
      </c>
      <c r="D511" s="43">
        <v>320.77100000000002</v>
      </c>
      <c r="E511" s="45">
        <f t="shared" si="14"/>
        <v>27294.404390000003</v>
      </c>
      <c r="F511" s="31">
        <f t="shared" si="15"/>
        <v>24564.963951000002</v>
      </c>
    </row>
    <row r="512" spans="1:6" x14ac:dyDescent="0.25">
      <c r="A512" s="11"/>
      <c r="B512" s="2" t="s">
        <v>688</v>
      </c>
      <c r="C512" s="2" t="s">
        <v>159</v>
      </c>
      <c r="D512" s="43">
        <v>320.77100000000002</v>
      </c>
      <c r="E512" s="45">
        <f t="shared" si="14"/>
        <v>27294.404390000003</v>
      </c>
      <c r="F512" s="31">
        <f t="shared" si="15"/>
        <v>24564.963951000002</v>
      </c>
    </row>
    <row r="513" spans="1:6" x14ac:dyDescent="0.25">
      <c r="A513" s="11"/>
      <c r="B513" s="2" t="s">
        <v>689</v>
      </c>
      <c r="C513" s="2" t="s">
        <v>160</v>
      </c>
      <c r="D513" s="43">
        <v>320.77100000000002</v>
      </c>
      <c r="E513" s="45">
        <f t="shared" si="14"/>
        <v>27294.404390000003</v>
      </c>
      <c r="F513" s="31">
        <f t="shared" si="15"/>
        <v>24564.963951000002</v>
      </c>
    </row>
    <row r="514" spans="1:6" x14ac:dyDescent="0.25">
      <c r="A514" s="11"/>
      <c r="B514" s="2" t="s">
        <v>690</v>
      </c>
      <c r="C514" s="2" t="s">
        <v>161</v>
      </c>
      <c r="D514" s="43">
        <v>320.77100000000002</v>
      </c>
      <c r="E514" s="45">
        <f t="shared" si="14"/>
        <v>27294.404390000003</v>
      </c>
      <c r="F514" s="31">
        <f t="shared" si="15"/>
        <v>24564.963951000002</v>
      </c>
    </row>
    <row r="515" spans="1:6" x14ac:dyDescent="0.25">
      <c r="A515" s="11"/>
      <c r="B515" s="2" t="s">
        <v>691</v>
      </c>
      <c r="C515" s="2" t="s">
        <v>162</v>
      </c>
      <c r="D515" s="43">
        <v>320.77100000000002</v>
      </c>
      <c r="E515" s="45">
        <f t="shared" si="14"/>
        <v>27294.404390000003</v>
      </c>
      <c r="F515" s="31">
        <f t="shared" si="15"/>
        <v>24564.963951000002</v>
      </c>
    </row>
    <row r="516" spans="1:6" x14ac:dyDescent="0.25">
      <c r="A516" s="11"/>
      <c r="B516" s="2" t="s">
        <v>692</v>
      </c>
      <c r="C516" s="2" t="s">
        <v>163</v>
      </c>
      <c r="D516" s="43">
        <v>320.77100000000002</v>
      </c>
      <c r="E516" s="45">
        <f t="shared" si="14"/>
        <v>27294.404390000003</v>
      </c>
      <c r="F516" s="31">
        <f t="shared" si="15"/>
        <v>24564.963951000002</v>
      </c>
    </row>
    <row r="517" spans="1:6" x14ac:dyDescent="0.25">
      <c r="A517" s="11"/>
      <c r="B517" s="2" t="s">
        <v>693</v>
      </c>
      <c r="C517" s="2" t="s">
        <v>164</v>
      </c>
      <c r="D517" s="43">
        <v>320.77100000000002</v>
      </c>
      <c r="E517" s="45">
        <f t="shared" si="14"/>
        <v>27294.404390000003</v>
      </c>
      <c r="F517" s="31">
        <f t="shared" si="15"/>
        <v>24564.963951000002</v>
      </c>
    </row>
    <row r="518" spans="1:6" x14ac:dyDescent="0.25">
      <c r="A518" s="11"/>
      <c r="B518" s="2" t="s">
        <v>694</v>
      </c>
      <c r="C518" s="2" t="s">
        <v>165</v>
      </c>
      <c r="D518" s="43">
        <v>320.77100000000002</v>
      </c>
      <c r="E518" s="45">
        <f t="shared" si="14"/>
        <v>27294.404390000003</v>
      </c>
      <c r="F518" s="31">
        <f t="shared" si="15"/>
        <v>24564.963951000002</v>
      </c>
    </row>
    <row r="519" spans="1:6" x14ac:dyDescent="0.25">
      <c r="A519" s="11"/>
      <c r="B519" s="2" t="s">
        <v>695</v>
      </c>
      <c r="C519" s="2" t="s">
        <v>166</v>
      </c>
      <c r="D519" s="43">
        <v>320.77100000000002</v>
      </c>
      <c r="E519" s="45">
        <f t="shared" si="14"/>
        <v>27294.404390000003</v>
      </c>
      <c r="F519" s="31">
        <f t="shared" si="15"/>
        <v>24564.963951000002</v>
      </c>
    </row>
    <row r="520" spans="1:6" x14ac:dyDescent="0.25">
      <c r="A520" s="11"/>
      <c r="B520" s="5" t="s">
        <v>696</v>
      </c>
      <c r="C520" s="2" t="s">
        <v>167</v>
      </c>
      <c r="D520" s="43">
        <v>320.77100000000002</v>
      </c>
      <c r="E520" s="45">
        <f t="shared" si="14"/>
        <v>27294.404390000003</v>
      </c>
      <c r="F520" s="31">
        <f t="shared" si="15"/>
        <v>24564.963951000002</v>
      </c>
    </row>
    <row r="521" spans="1:6" x14ac:dyDescent="0.25">
      <c r="A521" s="11"/>
      <c r="B521" s="2" t="s">
        <v>697</v>
      </c>
      <c r="C521" s="2" t="s">
        <v>168</v>
      </c>
      <c r="D521" s="43">
        <v>320.77100000000002</v>
      </c>
      <c r="E521" s="45">
        <f t="shared" si="14"/>
        <v>27294.404390000003</v>
      </c>
      <c r="F521" s="31">
        <f t="shared" si="15"/>
        <v>24564.963951000002</v>
      </c>
    </row>
    <row r="522" spans="1:6" x14ac:dyDescent="0.25">
      <c r="A522" s="11"/>
      <c r="B522" s="2" t="s">
        <v>698</v>
      </c>
      <c r="C522" s="2" t="s">
        <v>169</v>
      </c>
      <c r="D522" s="43">
        <v>320.77100000000002</v>
      </c>
      <c r="E522" s="45">
        <f t="shared" ref="E522:E585" si="16">D522*$E$8</f>
        <v>27294.404390000003</v>
      </c>
      <c r="F522" s="31">
        <f t="shared" ref="F522:F585" si="17">E522*(100-$F$8)/100</f>
        <v>24564.963951000002</v>
      </c>
    </row>
    <row r="523" spans="1:6" x14ac:dyDescent="0.25">
      <c r="A523" s="11"/>
      <c r="B523" s="2" t="s">
        <v>699</v>
      </c>
      <c r="C523" s="2" t="s">
        <v>170</v>
      </c>
      <c r="D523" s="43">
        <v>320.77100000000002</v>
      </c>
      <c r="E523" s="45">
        <f t="shared" si="16"/>
        <v>27294.404390000003</v>
      </c>
      <c r="F523" s="31">
        <f t="shared" si="17"/>
        <v>24564.963951000002</v>
      </c>
    </row>
    <row r="524" spans="1:6" x14ac:dyDescent="0.25">
      <c r="A524" s="11"/>
      <c r="B524" s="2" t="s">
        <v>700</v>
      </c>
      <c r="C524" s="2" t="s">
        <v>171</v>
      </c>
      <c r="D524" s="43">
        <v>320.77100000000002</v>
      </c>
      <c r="E524" s="45">
        <f t="shared" si="16"/>
        <v>27294.404390000003</v>
      </c>
      <c r="F524" s="31">
        <f t="shared" si="17"/>
        <v>24564.963951000002</v>
      </c>
    </row>
    <row r="525" spans="1:6" x14ac:dyDescent="0.25">
      <c r="A525" s="11"/>
      <c r="B525" s="2" t="s">
        <v>701</v>
      </c>
      <c r="C525" s="2" t="s">
        <v>172</v>
      </c>
      <c r="D525" s="43">
        <v>320.77100000000002</v>
      </c>
      <c r="E525" s="45">
        <f t="shared" si="16"/>
        <v>27294.404390000003</v>
      </c>
      <c r="F525" s="31">
        <f t="shared" si="17"/>
        <v>24564.963951000002</v>
      </c>
    </row>
    <row r="526" spans="1:6" x14ac:dyDescent="0.25">
      <c r="A526" s="11"/>
      <c r="B526" s="2" t="s">
        <v>702</v>
      </c>
      <c r="C526" s="2" t="s">
        <v>173</v>
      </c>
      <c r="D526" s="43">
        <v>418.27280000000002</v>
      </c>
      <c r="E526" s="45">
        <f t="shared" si="16"/>
        <v>35590.832552</v>
      </c>
      <c r="F526" s="31">
        <f t="shared" si="17"/>
        <v>32031.749296800001</v>
      </c>
    </row>
    <row r="527" spans="1:6" x14ac:dyDescent="0.25">
      <c r="A527" s="11"/>
      <c r="B527" s="2" t="s">
        <v>703</v>
      </c>
      <c r="C527" s="2" t="s">
        <v>174</v>
      </c>
      <c r="D527" s="43">
        <v>418.27280000000002</v>
      </c>
      <c r="E527" s="45">
        <f t="shared" si="16"/>
        <v>35590.832552</v>
      </c>
      <c r="F527" s="31">
        <f t="shared" si="17"/>
        <v>32031.749296800001</v>
      </c>
    </row>
    <row r="528" spans="1:6" x14ac:dyDescent="0.25">
      <c r="A528" s="11"/>
      <c r="B528" s="28"/>
      <c r="C528" s="28"/>
      <c r="D528" s="43">
        <v>0</v>
      </c>
      <c r="E528" s="45">
        <f t="shared" si="16"/>
        <v>0</v>
      </c>
      <c r="F528" s="31">
        <f t="shared" si="17"/>
        <v>0</v>
      </c>
    </row>
    <row r="529" spans="1:6" x14ac:dyDescent="0.25">
      <c r="A529" s="11"/>
      <c r="B529" s="16" t="s">
        <v>704</v>
      </c>
      <c r="C529" s="4"/>
      <c r="D529" s="43">
        <v>0</v>
      </c>
      <c r="E529" s="45">
        <f t="shared" si="16"/>
        <v>0</v>
      </c>
      <c r="F529" s="31">
        <f t="shared" si="17"/>
        <v>0</v>
      </c>
    </row>
    <row r="530" spans="1:6" x14ac:dyDescent="0.25">
      <c r="A530" s="11"/>
      <c r="B530" s="2" t="s">
        <v>705</v>
      </c>
      <c r="C530" s="2" t="s">
        <v>175</v>
      </c>
      <c r="D530" s="43">
        <v>3458.8575999999998</v>
      </c>
      <c r="E530" s="45">
        <f t="shared" si="16"/>
        <v>294314.19318399997</v>
      </c>
      <c r="F530" s="31">
        <f t="shared" si="17"/>
        <v>264882.77386559994</v>
      </c>
    </row>
    <row r="531" spans="1:6" x14ac:dyDescent="0.25">
      <c r="A531" s="11"/>
      <c r="B531" s="2" t="s">
        <v>706</v>
      </c>
      <c r="C531" s="2" t="s">
        <v>176</v>
      </c>
      <c r="D531" s="43">
        <v>3596.6765999999998</v>
      </c>
      <c r="E531" s="45">
        <f t="shared" si="16"/>
        <v>306041.21189400001</v>
      </c>
      <c r="F531" s="31">
        <f t="shared" si="17"/>
        <v>275437.09070459998</v>
      </c>
    </row>
    <row r="532" spans="1:6" x14ac:dyDescent="0.25">
      <c r="A532" s="11"/>
      <c r="B532" s="2" t="s">
        <v>707</v>
      </c>
      <c r="C532" s="2" t="s">
        <v>175</v>
      </c>
      <c r="D532" s="43">
        <v>3907.0657999999999</v>
      </c>
      <c r="E532" s="45">
        <f t="shared" si="16"/>
        <v>332452.22892199998</v>
      </c>
      <c r="F532" s="31">
        <f t="shared" si="17"/>
        <v>299207.00602979999</v>
      </c>
    </row>
    <row r="533" spans="1:6" x14ac:dyDescent="0.25">
      <c r="A533" s="11"/>
      <c r="B533" s="2" t="s">
        <v>708</v>
      </c>
      <c r="C533" s="2" t="s">
        <v>176</v>
      </c>
      <c r="D533" s="43">
        <v>4133.8923999999997</v>
      </c>
      <c r="E533" s="45">
        <f t="shared" si="16"/>
        <v>351752.904316</v>
      </c>
      <c r="F533" s="31">
        <f t="shared" si="17"/>
        <v>316577.61388439999</v>
      </c>
    </row>
    <row r="534" spans="1:6" x14ac:dyDescent="0.25">
      <c r="A534" s="11"/>
      <c r="B534" s="2" t="s">
        <v>709</v>
      </c>
      <c r="C534" s="2" t="s">
        <v>177</v>
      </c>
      <c r="D534" s="43">
        <v>5046.6437999999998</v>
      </c>
      <c r="E534" s="45">
        <f t="shared" si="16"/>
        <v>429418.920942</v>
      </c>
      <c r="F534" s="31">
        <f t="shared" si="17"/>
        <v>386477.02884779999</v>
      </c>
    </row>
    <row r="535" spans="1:6" x14ac:dyDescent="0.25">
      <c r="A535" s="11"/>
      <c r="B535" s="2" t="s">
        <v>710</v>
      </c>
      <c r="C535" s="2" t="s">
        <v>178</v>
      </c>
      <c r="D535" s="43">
        <v>5231.1203999999998</v>
      </c>
      <c r="E535" s="45">
        <f t="shared" si="16"/>
        <v>445116.03483600001</v>
      </c>
      <c r="F535" s="31">
        <f t="shared" si="17"/>
        <v>400604.43135240005</v>
      </c>
    </row>
    <row r="536" spans="1:6" x14ac:dyDescent="0.25">
      <c r="A536" s="11"/>
      <c r="B536" s="2" t="s">
        <v>711</v>
      </c>
      <c r="C536" s="2" t="s">
        <v>179</v>
      </c>
      <c r="D536" s="43">
        <v>5676.11</v>
      </c>
      <c r="E536" s="45">
        <f t="shared" si="16"/>
        <v>482980.19990000001</v>
      </c>
      <c r="F536" s="31">
        <f t="shared" si="17"/>
        <v>434682.17991000006</v>
      </c>
    </row>
    <row r="537" spans="1:6" x14ac:dyDescent="0.25">
      <c r="A537" s="11"/>
      <c r="B537" s="2" t="s">
        <v>712</v>
      </c>
      <c r="C537" s="2" t="s">
        <v>180</v>
      </c>
      <c r="D537" s="43">
        <v>5860.6107999999995</v>
      </c>
      <c r="E537" s="45">
        <f t="shared" si="16"/>
        <v>498679.37297199998</v>
      </c>
      <c r="F537" s="31">
        <f t="shared" si="17"/>
        <v>448811.43567479996</v>
      </c>
    </row>
    <row r="538" spans="1:6" x14ac:dyDescent="0.25">
      <c r="A538" s="11"/>
      <c r="B538" s="2" t="s">
        <v>713</v>
      </c>
      <c r="C538" s="2" t="s">
        <v>177</v>
      </c>
      <c r="D538" s="43">
        <v>6294.7103999999999</v>
      </c>
      <c r="E538" s="45">
        <f t="shared" si="16"/>
        <v>535616.90793600003</v>
      </c>
      <c r="F538" s="31">
        <f t="shared" si="17"/>
        <v>482055.21714239998</v>
      </c>
    </row>
    <row r="539" spans="1:6" x14ac:dyDescent="0.25">
      <c r="A539" s="11"/>
      <c r="B539" s="2" t="s">
        <v>714</v>
      </c>
      <c r="C539" s="2" t="s">
        <v>178</v>
      </c>
      <c r="D539" s="43">
        <v>6468.3696</v>
      </c>
      <c r="E539" s="45">
        <f t="shared" si="16"/>
        <v>550393.56926400005</v>
      </c>
      <c r="F539" s="31">
        <f t="shared" si="17"/>
        <v>495354.21233760007</v>
      </c>
    </row>
    <row r="540" spans="1:6" x14ac:dyDescent="0.25">
      <c r="A540" s="11"/>
      <c r="B540" s="2" t="s">
        <v>715</v>
      </c>
      <c r="C540" s="2" t="s">
        <v>179</v>
      </c>
      <c r="D540" s="43">
        <v>7011.0061999999998</v>
      </c>
      <c r="E540" s="45">
        <f t="shared" si="16"/>
        <v>596566.51755800005</v>
      </c>
      <c r="F540" s="31">
        <f t="shared" si="17"/>
        <v>536909.86580220005</v>
      </c>
    </row>
    <row r="541" spans="1:6" x14ac:dyDescent="0.25">
      <c r="A541" s="11"/>
      <c r="B541" s="2" t="s">
        <v>716</v>
      </c>
      <c r="C541" s="2" t="s">
        <v>180</v>
      </c>
      <c r="D541" s="43">
        <v>7184.6653999999999</v>
      </c>
      <c r="E541" s="45">
        <f t="shared" si="16"/>
        <v>611343.17888600007</v>
      </c>
      <c r="F541" s="31">
        <f t="shared" si="17"/>
        <v>550208.86099740001</v>
      </c>
    </row>
    <row r="542" spans="1:6" x14ac:dyDescent="0.25">
      <c r="A542" s="11" t="s">
        <v>217</v>
      </c>
      <c r="B542" s="2" t="s">
        <v>717</v>
      </c>
      <c r="C542" s="2" t="s">
        <v>177</v>
      </c>
      <c r="D542" s="43">
        <v>10619.734399999999</v>
      </c>
      <c r="E542" s="45">
        <f t="shared" si="16"/>
        <v>903633.20009599999</v>
      </c>
      <c r="F542" s="31">
        <f t="shared" si="17"/>
        <v>813269.88008639996</v>
      </c>
    </row>
    <row r="543" spans="1:6" x14ac:dyDescent="0.25">
      <c r="A543" s="11" t="s">
        <v>217</v>
      </c>
      <c r="B543" s="2" t="s">
        <v>718</v>
      </c>
      <c r="C543" s="2" t="s">
        <v>178</v>
      </c>
      <c r="D543" s="43">
        <v>10972.6188</v>
      </c>
      <c r="E543" s="45">
        <f t="shared" si="16"/>
        <v>933660.13369200006</v>
      </c>
      <c r="F543" s="31">
        <f t="shared" si="17"/>
        <v>840294.12032280001</v>
      </c>
    </row>
    <row r="544" spans="1:6" x14ac:dyDescent="0.25">
      <c r="A544" s="11" t="s">
        <v>217</v>
      </c>
      <c r="B544" s="2" t="s">
        <v>719</v>
      </c>
      <c r="C544" s="2" t="s">
        <v>179</v>
      </c>
      <c r="D544" s="43">
        <v>11537.228999999999</v>
      </c>
      <c r="E544" s="45">
        <f t="shared" si="16"/>
        <v>981702.81560999993</v>
      </c>
      <c r="F544" s="31">
        <f t="shared" si="17"/>
        <v>883532.53404900001</v>
      </c>
    </row>
    <row r="545" spans="1:6" x14ac:dyDescent="0.25">
      <c r="A545" s="11" t="s">
        <v>217</v>
      </c>
      <c r="B545" s="2" t="s">
        <v>720</v>
      </c>
      <c r="C545" s="2" t="s">
        <v>180</v>
      </c>
      <c r="D545" s="43">
        <v>11890.1134</v>
      </c>
      <c r="E545" s="45">
        <f t="shared" si="16"/>
        <v>1011729.749206</v>
      </c>
      <c r="F545" s="31">
        <f t="shared" si="17"/>
        <v>910556.77428540005</v>
      </c>
    </row>
    <row r="546" spans="1:6" x14ac:dyDescent="0.25">
      <c r="A546" s="11"/>
      <c r="B546" s="28"/>
      <c r="C546" s="28"/>
      <c r="D546" s="43">
        <v>0</v>
      </c>
      <c r="E546" s="45">
        <f t="shared" si="16"/>
        <v>0</v>
      </c>
      <c r="F546" s="31">
        <f t="shared" si="17"/>
        <v>0</v>
      </c>
    </row>
    <row r="547" spans="1:6" x14ac:dyDescent="0.25">
      <c r="A547" s="11"/>
      <c r="B547" s="16" t="s">
        <v>704</v>
      </c>
      <c r="C547" s="4"/>
      <c r="D547" s="43">
        <v>0</v>
      </c>
      <c r="E547" s="45">
        <f t="shared" si="16"/>
        <v>0</v>
      </c>
      <c r="F547" s="31">
        <f t="shared" si="17"/>
        <v>0</v>
      </c>
    </row>
    <row r="548" spans="1:6" x14ac:dyDescent="0.25">
      <c r="A548" s="12"/>
      <c r="B548" s="2" t="s">
        <v>721</v>
      </c>
      <c r="C548" s="2" t="s">
        <v>181</v>
      </c>
      <c r="D548" s="43">
        <v>3704.5843999999997</v>
      </c>
      <c r="E548" s="45">
        <f t="shared" si="16"/>
        <v>315223.08659600001</v>
      </c>
      <c r="F548" s="31">
        <f t="shared" si="17"/>
        <v>283700.77793640003</v>
      </c>
    </row>
    <row r="549" spans="1:6" x14ac:dyDescent="0.25">
      <c r="A549" s="12"/>
      <c r="B549" s="2" t="s">
        <v>722</v>
      </c>
      <c r="C549" s="2" t="s">
        <v>181</v>
      </c>
      <c r="D549" s="43">
        <v>4257.9174000000003</v>
      </c>
      <c r="E549" s="45">
        <f t="shared" si="16"/>
        <v>362306.19156600005</v>
      </c>
      <c r="F549" s="31">
        <f t="shared" si="17"/>
        <v>326075.57240940002</v>
      </c>
    </row>
    <row r="550" spans="1:6" x14ac:dyDescent="0.25">
      <c r="A550" s="12"/>
      <c r="B550" s="2" t="s">
        <v>723</v>
      </c>
      <c r="C550" s="2" t="s">
        <v>182</v>
      </c>
      <c r="D550" s="43">
        <v>5388.0573999999997</v>
      </c>
      <c r="E550" s="45">
        <f t="shared" si="16"/>
        <v>458469.80416599999</v>
      </c>
      <c r="F550" s="31">
        <f t="shared" si="17"/>
        <v>412622.82374939998</v>
      </c>
    </row>
    <row r="551" spans="1:6" x14ac:dyDescent="0.25">
      <c r="A551" s="12"/>
      <c r="B551" s="2" t="s">
        <v>724</v>
      </c>
      <c r="C551" s="2" t="s">
        <v>182</v>
      </c>
      <c r="D551" s="43">
        <v>6036.4237999999996</v>
      </c>
      <c r="E551" s="45">
        <f t="shared" si="16"/>
        <v>513639.30114200001</v>
      </c>
      <c r="F551" s="31">
        <f t="shared" si="17"/>
        <v>462275.37102780002</v>
      </c>
    </row>
    <row r="552" spans="1:6" x14ac:dyDescent="0.25">
      <c r="A552" s="12"/>
      <c r="B552" s="2" t="s">
        <v>725</v>
      </c>
      <c r="C552" s="2" t="s">
        <v>181</v>
      </c>
      <c r="D552" s="43">
        <v>6662.4294</v>
      </c>
      <c r="E552" s="45">
        <f t="shared" si="16"/>
        <v>566906.117646</v>
      </c>
      <c r="F552" s="31">
        <f t="shared" si="17"/>
        <v>510215.50588140002</v>
      </c>
    </row>
    <row r="553" spans="1:6" x14ac:dyDescent="0.25">
      <c r="A553" s="12"/>
      <c r="B553" s="2" t="s">
        <v>726</v>
      </c>
      <c r="C553" s="2" t="s">
        <v>182</v>
      </c>
      <c r="D553" s="43">
        <v>7400.190599999999</v>
      </c>
      <c r="E553" s="45">
        <f t="shared" si="16"/>
        <v>629682.21815399989</v>
      </c>
      <c r="F553" s="31">
        <f t="shared" si="17"/>
        <v>566713.99633859994</v>
      </c>
    </row>
    <row r="554" spans="1:6" x14ac:dyDescent="0.25">
      <c r="A554" s="11"/>
      <c r="B554" s="28"/>
      <c r="C554" s="28"/>
      <c r="D554" s="43">
        <v>0</v>
      </c>
      <c r="E554" s="45">
        <f t="shared" si="16"/>
        <v>0</v>
      </c>
      <c r="F554" s="31">
        <f t="shared" si="17"/>
        <v>0</v>
      </c>
    </row>
    <row r="555" spans="1:6" x14ac:dyDescent="0.25">
      <c r="A555" s="12"/>
      <c r="B555" s="16" t="s">
        <v>704</v>
      </c>
      <c r="C555" s="4"/>
      <c r="D555" s="43">
        <v>0</v>
      </c>
      <c r="E555" s="45">
        <f t="shared" si="16"/>
        <v>0</v>
      </c>
      <c r="F555" s="31">
        <f t="shared" si="17"/>
        <v>0</v>
      </c>
    </row>
    <row r="556" spans="1:6" x14ac:dyDescent="0.25">
      <c r="A556" s="12"/>
      <c r="B556" s="2" t="s">
        <v>727</v>
      </c>
      <c r="C556" s="2" t="s">
        <v>183</v>
      </c>
      <c r="D556" s="43">
        <v>3957.4743999999996</v>
      </c>
      <c r="E556" s="45">
        <f t="shared" si="16"/>
        <v>336741.49669599999</v>
      </c>
      <c r="F556" s="31">
        <f t="shared" si="17"/>
        <v>303067.34702639998</v>
      </c>
    </row>
    <row r="557" spans="1:6" x14ac:dyDescent="0.25">
      <c r="A557" s="12"/>
      <c r="B557" s="2" t="s">
        <v>728</v>
      </c>
      <c r="C557" s="2" t="s">
        <v>183</v>
      </c>
      <c r="D557" s="43">
        <v>4445.2496000000001</v>
      </c>
      <c r="E557" s="45">
        <f t="shared" si="16"/>
        <v>378246.28846400004</v>
      </c>
      <c r="F557" s="31">
        <f t="shared" si="17"/>
        <v>340421.65961760009</v>
      </c>
    </row>
    <row r="558" spans="1:6" x14ac:dyDescent="0.25">
      <c r="A558" s="12"/>
      <c r="B558" s="2" t="s">
        <v>729</v>
      </c>
      <c r="C558" s="2" t="s">
        <v>183</v>
      </c>
      <c r="D558" s="43">
        <v>5949.1343999999999</v>
      </c>
      <c r="E558" s="45">
        <f t="shared" si="16"/>
        <v>506211.84609599999</v>
      </c>
      <c r="F558" s="31">
        <f t="shared" si="17"/>
        <v>455590.6614864</v>
      </c>
    </row>
    <row r="559" spans="1:6" x14ac:dyDescent="0.25">
      <c r="A559" s="12"/>
      <c r="B559" s="2" t="s">
        <v>730</v>
      </c>
      <c r="C559" s="2" t="s">
        <v>184</v>
      </c>
      <c r="D559" s="43">
        <v>6728.4712</v>
      </c>
      <c r="E559" s="45">
        <f t="shared" si="16"/>
        <v>572525.61440800002</v>
      </c>
      <c r="F559" s="31">
        <f t="shared" si="17"/>
        <v>515273.05296720006</v>
      </c>
    </row>
    <row r="560" spans="1:6" x14ac:dyDescent="0.25">
      <c r="A560" s="12"/>
      <c r="B560" s="2" t="s">
        <v>731</v>
      </c>
      <c r="C560" s="2" t="s">
        <v>183</v>
      </c>
      <c r="D560" s="43">
        <v>7461.7795999999998</v>
      </c>
      <c r="E560" s="45">
        <f t="shared" si="16"/>
        <v>634922.82616399997</v>
      </c>
      <c r="F560" s="31">
        <f t="shared" si="17"/>
        <v>571430.54354760004</v>
      </c>
    </row>
    <row r="561" spans="1:6" x14ac:dyDescent="0.25">
      <c r="A561" s="12"/>
      <c r="B561" s="2" t="s">
        <v>732</v>
      </c>
      <c r="C561" s="2" t="s">
        <v>184</v>
      </c>
      <c r="D561" s="43">
        <v>8310.8607999999986</v>
      </c>
      <c r="E561" s="45">
        <f t="shared" si="16"/>
        <v>707171.14547199989</v>
      </c>
      <c r="F561" s="31">
        <f t="shared" si="17"/>
        <v>636454.03092479985</v>
      </c>
    </row>
    <row r="562" spans="1:6" x14ac:dyDescent="0.25">
      <c r="A562" s="11" t="s">
        <v>217</v>
      </c>
      <c r="B562" s="2" t="s">
        <v>733</v>
      </c>
      <c r="C562" s="2" t="s">
        <v>183</v>
      </c>
      <c r="D562" s="43">
        <v>12588.6464</v>
      </c>
      <c r="E562" s="45">
        <f t="shared" si="16"/>
        <v>1071167.922176</v>
      </c>
      <c r="F562" s="31">
        <f t="shared" si="17"/>
        <v>964051.12995840004</v>
      </c>
    </row>
    <row r="563" spans="1:6" x14ac:dyDescent="0.25">
      <c r="A563" s="11" t="s">
        <v>217</v>
      </c>
      <c r="B563" s="2" t="s">
        <v>734</v>
      </c>
      <c r="C563" s="2" t="s">
        <v>184</v>
      </c>
      <c r="D563" s="43">
        <v>13676.2428</v>
      </c>
      <c r="E563" s="45">
        <f t="shared" si="16"/>
        <v>1163711.499852</v>
      </c>
      <c r="F563" s="31">
        <f t="shared" si="17"/>
        <v>1047340.3498668</v>
      </c>
    </row>
    <row r="564" spans="1:6" x14ac:dyDescent="0.25">
      <c r="A564" s="11"/>
      <c r="B564" s="28"/>
      <c r="C564" s="28"/>
      <c r="D564" s="43">
        <v>0</v>
      </c>
      <c r="E564" s="45">
        <f t="shared" si="16"/>
        <v>0</v>
      </c>
      <c r="F564" s="31">
        <f t="shared" si="17"/>
        <v>0</v>
      </c>
    </row>
    <row r="565" spans="1:6" x14ac:dyDescent="0.25">
      <c r="A565" s="11"/>
      <c r="B565" s="16" t="s">
        <v>704</v>
      </c>
      <c r="C565" s="4"/>
      <c r="D565" s="43">
        <v>0</v>
      </c>
      <c r="E565" s="45">
        <f t="shared" si="16"/>
        <v>0</v>
      </c>
      <c r="F565" s="31">
        <f t="shared" si="17"/>
        <v>0</v>
      </c>
    </row>
    <row r="566" spans="1:6" x14ac:dyDescent="0.25">
      <c r="A566" s="12" t="s">
        <v>216</v>
      </c>
      <c r="B566" s="15" t="s">
        <v>735</v>
      </c>
      <c r="C566" s="2" t="s">
        <v>185</v>
      </c>
      <c r="D566" s="43">
        <v>4316.0216</v>
      </c>
      <c r="E566" s="45">
        <f t="shared" si="16"/>
        <v>367250.27794400003</v>
      </c>
      <c r="F566" s="31">
        <f t="shared" si="17"/>
        <v>330525.25014960003</v>
      </c>
    </row>
    <row r="567" spans="1:6" x14ac:dyDescent="0.25">
      <c r="A567" s="12" t="s">
        <v>216</v>
      </c>
      <c r="B567" s="15" t="s">
        <v>736</v>
      </c>
      <c r="C567" s="2" t="s">
        <v>185</v>
      </c>
      <c r="D567" s="43">
        <v>4960.6612000000005</v>
      </c>
      <c r="E567" s="45">
        <f t="shared" si="16"/>
        <v>422102.66150800005</v>
      </c>
      <c r="F567" s="31">
        <f t="shared" si="17"/>
        <v>379892.39535720006</v>
      </c>
    </row>
    <row r="568" spans="1:6" x14ac:dyDescent="0.25">
      <c r="A568" s="12" t="s">
        <v>216</v>
      </c>
      <c r="B568" s="15" t="s">
        <v>737</v>
      </c>
      <c r="C568" s="2" t="s">
        <v>185</v>
      </c>
      <c r="D568" s="43">
        <v>6277.3589999999995</v>
      </c>
      <c r="E568" s="45">
        <f t="shared" si="16"/>
        <v>534140.47730999999</v>
      </c>
      <c r="F568" s="31">
        <f t="shared" si="17"/>
        <v>480726.42957900005</v>
      </c>
    </row>
    <row r="569" spans="1:6" x14ac:dyDescent="0.25">
      <c r="A569" s="12" t="s">
        <v>216</v>
      </c>
      <c r="B569" s="15" t="s">
        <v>738</v>
      </c>
      <c r="C569" s="2" t="s">
        <v>186</v>
      </c>
      <c r="D569" s="43">
        <v>7032.7136</v>
      </c>
      <c r="E569" s="45">
        <f t="shared" si="16"/>
        <v>598413.60022400005</v>
      </c>
      <c r="F569" s="31">
        <f t="shared" si="17"/>
        <v>538572.24020160001</v>
      </c>
    </row>
    <row r="570" spans="1:6" x14ac:dyDescent="0.25">
      <c r="A570" s="12" t="s">
        <v>216</v>
      </c>
      <c r="B570" s="15" t="s">
        <v>739</v>
      </c>
      <c r="C570" s="2" t="s">
        <v>185</v>
      </c>
      <c r="D570" s="43">
        <v>7762.0289999999995</v>
      </c>
      <c r="E570" s="45">
        <f t="shared" si="16"/>
        <v>660471.04761000001</v>
      </c>
      <c r="F570" s="31">
        <f t="shared" si="17"/>
        <v>594423.94284899998</v>
      </c>
    </row>
    <row r="571" spans="1:6" x14ac:dyDescent="0.25">
      <c r="A571" s="12" t="s">
        <v>216</v>
      </c>
      <c r="B571" s="15" t="s">
        <v>740</v>
      </c>
      <c r="C571" s="2" t="s">
        <v>186</v>
      </c>
      <c r="D571" s="43">
        <v>8621.5887999999995</v>
      </c>
      <c r="E571" s="45">
        <f t="shared" si="16"/>
        <v>733610.99099199998</v>
      </c>
      <c r="F571" s="31">
        <f t="shared" si="17"/>
        <v>660249.89189279999</v>
      </c>
    </row>
    <row r="572" spans="1:6" x14ac:dyDescent="0.25">
      <c r="A572" s="11"/>
      <c r="B572" s="28"/>
      <c r="C572" s="28"/>
      <c r="D572" s="43">
        <v>0</v>
      </c>
      <c r="E572" s="45">
        <f t="shared" si="16"/>
        <v>0</v>
      </c>
      <c r="F572" s="31">
        <f t="shared" si="17"/>
        <v>0</v>
      </c>
    </row>
    <row r="573" spans="1:6" x14ac:dyDescent="0.25">
      <c r="A573" s="11"/>
      <c r="B573" s="16" t="s">
        <v>704</v>
      </c>
      <c r="C573" s="4"/>
      <c r="D573" s="43">
        <v>0</v>
      </c>
      <c r="E573" s="45">
        <f t="shared" si="16"/>
        <v>0</v>
      </c>
      <c r="F573" s="31">
        <f t="shared" si="17"/>
        <v>0</v>
      </c>
    </row>
    <row r="574" spans="1:6" x14ac:dyDescent="0.25">
      <c r="A574" s="12" t="s">
        <v>216</v>
      </c>
      <c r="B574" s="15" t="s">
        <v>741</v>
      </c>
      <c r="C574" s="2" t="s">
        <v>187</v>
      </c>
      <c r="D574" s="43">
        <v>4316.0216</v>
      </c>
      <c r="E574" s="45">
        <f t="shared" si="16"/>
        <v>367250.27794400003</v>
      </c>
      <c r="F574" s="31">
        <f t="shared" si="17"/>
        <v>330525.25014960003</v>
      </c>
    </row>
    <row r="575" spans="1:6" x14ac:dyDescent="0.25">
      <c r="A575" s="12" t="s">
        <v>216</v>
      </c>
      <c r="B575" s="15" t="s">
        <v>742</v>
      </c>
      <c r="C575" s="2" t="s">
        <v>187</v>
      </c>
      <c r="D575" s="43">
        <v>4960.6612000000005</v>
      </c>
      <c r="E575" s="45">
        <f t="shared" si="16"/>
        <v>422102.66150800005</v>
      </c>
      <c r="F575" s="31">
        <f t="shared" si="17"/>
        <v>379892.39535720006</v>
      </c>
    </row>
    <row r="576" spans="1:6" x14ac:dyDescent="0.25">
      <c r="A576" s="12" t="s">
        <v>216</v>
      </c>
      <c r="B576" s="15" t="s">
        <v>743</v>
      </c>
      <c r="C576" s="2" t="s">
        <v>187</v>
      </c>
      <c r="D576" s="43">
        <v>6277.3589999999995</v>
      </c>
      <c r="E576" s="45">
        <f t="shared" si="16"/>
        <v>534140.47730999999</v>
      </c>
      <c r="F576" s="31">
        <f t="shared" si="17"/>
        <v>480726.42957900005</v>
      </c>
    </row>
    <row r="577" spans="1:6" x14ac:dyDescent="0.25">
      <c r="A577" s="12" t="s">
        <v>216</v>
      </c>
      <c r="B577" s="15" t="s">
        <v>744</v>
      </c>
      <c r="C577" s="2" t="s">
        <v>188</v>
      </c>
      <c r="D577" s="43">
        <v>7032.7136</v>
      </c>
      <c r="E577" s="45">
        <f t="shared" si="16"/>
        <v>598413.60022400005</v>
      </c>
      <c r="F577" s="31">
        <f t="shared" si="17"/>
        <v>538572.24020160001</v>
      </c>
    </row>
    <row r="578" spans="1:6" x14ac:dyDescent="0.25">
      <c r="A578" s="12" t="s">
        <v>216</v>
      </c>
      <c r="B578" s="15" t="s">
        <v>745</v>
      </c>
      <c r="C578" s="2" t="s">
        <v>187</v>
      </c>
      <c r="D578" s="43">
        <v>7762.0289999999995</v>
      </c>
      <c r="E578" s="45">
        <f t="shared" si="16"/>
        <v>660471.04761000001</v>
      </c>
      <c r="F578" s="31">
        <f t="shared" si="17"/>
        <v>594423.94284899998</v>
      </c>
    </row>
    <row r="579" spans="1:6" x14ac:dyDescent="0.25">
      <c r="A579" s="12" t="s">
        <v>216</v>
      </c>
      <c r="B579" s="15" t="s">
        <v>746</v>
      </c>
      <c r="C579" s="2" t="s">
        <v>188</v>
      </c>
      <c r="D579" s="43">
        <v>8621.5887999999995</v>
      </c>
      <c r="E579" s="45">
        <f t="shared" si="16"/>
        <v>733610.99099199998</v>
      </c>
      <c r="F579" s="31">
        <f t="shared" si="17"/>
        <v>660249.89189279999</v>
      </c>
    </row>
    <row r="580" spans="1:6" x14ac:dyDescent="0.25">
      <c r="A580" s="11"/>
      <c r="B580" s="28"/>
      <c r="C580" s="28"/>
      <c r="D580" s="43">
        <v>0</v>
      </c>
      <c r="E580" s="45">
        <f t="shared" si="16"/>
        <v>0</v>
      </c>
      <c r="F580" s="31">
        <f t="shared" si="17"/>
        <v>0</v>
      </c>
    </row>
    <row r="581" spans="1:6" x14ac:dyDescent="0.25">
      <c r="A581" s="11"/>
      <c r="B581" s="28"/>
      <c r="C581" s="28"/>
      <c r="D581" s="43">
        <v>0</v>
      </c>
      <c r="E581" s="45">
        <f t="shared" si="16"/>
        <v>0</v>
      </c>
      <c r="F581" s="31">
        <f t="shared" si="17"/>
        <v>0</v>
      </c>
    </row>
    <row r="582" spans="1:6" x14ac:dyDescent="0.25">
      <c r="A582" s="11"/>
      <c r="B582" s="2" t="s">
        <v>747</v>
      </c>
      <c r="C582" s="2" t="s">
        <v>189</v>
      </c>
      <c r="D582" s="43">
        <v>59.604599999999998</v>
      </c>
      <c r="E582" s="45">
        <f t="shared" si="16"/>
        <v>5071.7554140000002</v>
      </c>
      <c r="F582" s="31">
        <f t="shared" si="17"/>
        <v>4564.5798726000003</v>
      </c>
    </row>
    <row r="583" spans="1:6" x14ac:dyDescent="0.25">
      <c r="A583" s="11"/>
      <c r="B583" s="2" t="s">
        <v>748</v>
      </c>
      <c r="C583" s="2" t="s">
        <v>190</v>
      </c>
      <c r="D583" s="43">
        <v>73.3018</v>
      </c>
      <c r="E583" s="45">
        <f t="shared" si="16"/>
        <v>6237.2501620000003</v>
      </c>
      <c r="F583" s="31">
        <f t="shared" si="17"/>
        <v>5613.5251458000012</v>
      </c>
    </row>
    <row r="584" spans="1:6" x14ac:dyDescent="0.25">
      <c r="A584" s="11"/>
      <c r="B584" s="2" t="s">
        <v>749</v>
      </c>
      <c r="C584" s="2" t="s">
        <v>191</v>
      </c>
      <c r="D584" s="43">
        <v>86.950599999999994</v>
      </c>
      <c r="E584" s="45">
        <f t="shared" si="16"/>
        <v>7398.6265539999995</v>
      </c>
      <c r="F584" s="31">
        <f t="shared" si="17"/>
        <v>6658.7638986000002</v>
      </c>
    </row>
    <row r="585" spans="1:6" x14ac:dyDescent="0.25">
      <c r="A585" s="11"/>
      <c r="B585" s="2" t="s">
        <v>750</v>
      </c>
      <c r="C585" s="2" t="s">
        <v>192</v>
      </c>
      <c r="D585" s="43">
        <v>86.950599999999994</v>
      </c>
      <c r="E585" s="45">
        <f t="shared" si="16"/>
        <v>7398.6265539999995</v>
      </c>
      <c r="F585" s="31">
        <f t="shared" si="17"/>
        <v>6658.7638986000002</v>
      </c>
    </row>
    <row r="586" spans="1:6" x14ac:dyDescent="0.25">
      <c r="A586" s="11"/>
      <c r="B586" s="2" t="s">
        <v>751</v>
      </c>
      <c r="C586" s="2" t="s">
        <v>193</v>
      </c>
      <c r="D586" s="43">
        <v>73.3018</v>
      </c>
      <c r="E586" s="45">
        <f t="shared" ref="E586:E609" si="18">D586*$E$8</f>
        <v>6237.2501620000003</v>
      </c>
      <c r="F586" s="31">
        <f t="shared" ref="F586:F609" si="19">E586*(100-$F$8)/100</f>
        <v>5613.5251458000012</v>
      </c>
    </row>
    <row r="587" spans="1:6" x14ac:dyDescent="0.25">
      <c r="A587" s="11"/>
      <c r="B587" s="2" t="s">
        <v>752</v>
      </c>
      <c r="C587" s="2" t="s">
        <v>194</v>
      </c>
      <c r="D587" s="43">
        <v>83.223799999999997</v>
      </c>
      <c r="E587" s="45">
        <f t="shared" si="18"/>
        <v>7081.5131419999998</v>
      </c>
      <c r="F587" s="31">
        <f t="shared" si="19"/>
        <v>6373.3618278000004</v>
      </c>
    </row>
    <row r="588" spans="1:6" x14ac:dyDescent="0.25">
      <c r="A588" s="11"/>
      <c r="B588" s="2" t="s">
        <v>753</v>
      </c>
      <c r="C588" s="2" t="s">
        <v>195</v>
      </c>
      <c r="D588" s="43">
        <v>96.896799999999999</v>
      </c>
      <c r="E588" s="45">
        <f t="shared" si="18"/>
        <v>8244.9487119999994</v>
      </c>
      <c r="F588" s="31">
        <f t="shared" si="19"/>
        <v>7420.4538407999999</v>
      </c>
    </row>
    <row r="589" spans="1:6" x14ac:dyDescent="0.25">
      <c r="A589" s="11"/>
      <c r="B589" s="2" t="s">
        <v>754</v>
      </c>
      <c r="C589" s="2" t="s">
        <v>196</v>
      </c>
      <c r="D589" s="43">
        <v>69.575000000000003</v>
      </c>
      <c r="E589" s="45">
        <f t="shared" si="18"/>
        <v>5920.1367500000006</v>
      </c>
      <c r="F589" s="31">
        <f t="shared" si="19"/>
        <v>5328.1230749999995</v>
      </c>
    </row>
    <row r="590" spans="1:6" x14ac:dyDescent="0.25">
      <c r="A590" s="11"/>
      <c r="B590" s="2" t="s">
        <v>755</v>
      </c>
      <c r="C590" s="2" t="s">
        <v>197</v>
      </c>
      <c r="D590" s="43">
        <v>81.965399999999988</v>
      </c>
      <c r="E590" s="45">
        <f t="shared" si="18"/>
        <v>6974.4358859999993</v>
      </c>
      <c r="F590" s="31">
        <f t="shared" si="19"/>
        <v>6276.9922974000001</v>
      </c>
    </row>
    <row r="591" spans="1:6" x14ac:dyDescent="0.25">
      <c r="A591" s="11"/>
      <c r="B591" s="2" t="s">
        <v>756</v>
      </c>
      <c r="C591" s="2" t="s">
        <v>198</v>
      </c>
      <c r="D591" s="43">
        <v>136.63319999999999</v>
      </c>
      <c r="E591" s="45">
        <f t="shared" si="18"/>
        <v>11626.118988</v>
      </c>
      <c r="F591" s="31">
        <f t="shared" si="19"/>
        <v>10463.5070892</v>
      </c>
    </row>
    <row r="592" spans="1:6" x14ac:dyDescent="0.25">
      <c r="A592" s="11"/>
      <c r="B592" s="2" t="s">
        <v>757</v>
      </c>
      <c r="C592" s="2" t="s">
        <v>199</v>
      </c>
      <c r="D592" s="43">
        <v>96.896799999999999</v>
      </c>
      <c r="E592" s="45">
        <f t="shared" si="18"/>
        <v>8244.9487119999994</v>
      </c>
      <c r="F592" s="31">
        <f t="shared" si="19"/>
        <v>7420.4538407999999</v>
      </c>
    </row>
    <row r="593" spans="1:6" x14ac:dyDescent="0.25">
      <c r="A593" s="11"/>
      <c r="B593" s="2" t="s">
        <v>758</v>
      </c>
      <c r="C593" s="2" t="s">
        <v>200</v>
      </c>
      <c r="D593" s="43">
        <v>140.35999999999999</v>
      </c>
      <c r="E593" s="45">
        <f t="shared" si="18"/>
        <v>11943.232399999999</v>
      </c>
      <c r="F593" s="31">
        <f t="shared" si="19"/>
        <v>10748.909159999999</v>
      </c>
    </row>
    <row r="594" spans="1:6" x14ac:dyDescent="0.25">
      <c r="A594" s="11"/>
      <c r="B594" s="2" t="s">
        <v>759</v>
      </c>
      <c r="C594" s="2" t="s">
        <v>201</v>
      </c>
      <c r="D594" s="43">
        <v>93.145800000000008</v>
      </c>
      <c r="E594" s="45">
        <f t="shared" si="18"/>
        <v>7925.7761220000011</v>
      </c>
      <c r="F594" s="31">
        <f t="shared" si="19"/>
        <v>7133.1985098000014</v>
      </c>
    </row>
    <row r="595" spans="1:6" x14ac:dyDescent="0.25">
      <c r="A595" s="11"/>
      <c r="B595" s="2" t="s">
        <v>760</v>
      </c>
      <c r="C595" s="2" t="s">
        <v>202</v>
      </c>
      <c r="D595" s="43">
        <v>106.8188</v>
      </c>
      <c r="E595" s="45">
        <f t="shared" si="18"/>
        <v>9089.2116920000008</v>
      </c>
      <c r="F595" s="31">
        <f t="shared" si="19"/>
        <v>8180.2905228000009</v>
      </c>
    </row>
    <row r="596" spans="1:6" x14ac:dyDescent="0.25">
      <c r="A596" s="11"/>
      <c r="B596" s="2" t="s">
        <v>761</v>
      </c>
      <c r="C596" s="2" t="s">
        <v>203</v>
      </c>
      <c r="D596" s="43">
        <v>220.09899999999999</v>
      </c>
      <c r="E596" s="45">
        <f t="shared" si="18"/>
        <v>18728.223910000001</v>
      </c>
      <c r="F596" s="31">
        <f t="shared" si="19"/>
        <v>16855.401518999999</v>
      </c>
    </row>
    <row r="597" spans="1:6" x14ac:dyDescent="0.25">
      <c r="A597" s="11"/>
      <c r="B597" s="28"/>
      <c r="C597" s="28"/>
      <c r="D597" s="43">
        <v>0</v>
      </c>
      <c r="E597" s="45">
        <f t="shared" si="18"/>
        <v>0</v>
      </c>
      <c r="F597" s="31">
        <f t="shared" si="19"/>
        <v>0</v>
      </c>
    </row>
    <row r="598" spans="1:6" x14ac:dyDescent="0.25">
      <c r="A598" s="11"/>
      <c r="B598" s="2" t="s">
        <v>762</v>
      </c>
      <c r="C598" s="2" t="s">
        <v>204</v>
      </c>
      <c r="D598" s="43">
        <v>29.04</v>
      </c>
      <c r="E598" s="45">
        <f t="shared" si="18"/>
        <v>2471.0136000000002</v>
      </c>
      <c r="F598" s="31">
        <f t="shared" si="19"/>
        <v>2223.9122400000001</v>
      </c>
    </row>
    <row r="599" spans="1:6" x14ac:dyDescent="0.25">
      <c r="A599" s="11"/>
      <c r="B599" s="2" t="s">
        <v>763</v>
      </c>
      <c r="C599" s="2" t="s">
        <v>205</v>
      </c>
      <c r="D599" s="43">
        <v>11.785399999999999</v>
      </c>
      <c r="E599" s="45">
        <f t="shared" si="18"/>
        <v>1002.8196859999999</v>
      </c>
      <c r="F599" s="31">
        <f t="shared" si="19"/>
        <v>902.53771740000002</v>
      </c>
    </row>
    <row r="600" spans="1:6" x14ac:dyDescent="0.25">
      <c r="A600" s="11"/>
      <c r="B600" s="2" t="s">
        <v>764</v>
      </c>
      <c r="C600" s="2" t="s">
        <v>206</v>
      </c>
      <c r="D600" s="43">
        <v>406.56</v>
      </c>
      <c r="E600" s="45">
        <f t="shared" si="18"/>
        <v>34594.190399999999</v>
      </c>
      <c r="F600" s="31">
        <f t="shared" si="19"/>
        <v>31134.771359999999</v>
      </c>
    </row>
    <row r="601" spans="1:6" x14ac:dyDescent="0.25">
      <c r="A601" s="11"/>
      <c r="B601" s="2" t="s">
        <v>765</v>
      </c>
      <c r="C601" s="2" t="s">
        <v>207</v>
      </c>
      <c r="D601" s="43">
        <v>55.66</v>
      </c>
      <c r="E601" s="45">
        <f t="shared" si="18"/>
        <v>4736.1094000000003</v>
      </c>
      <c r="F601" s="31">
        <f t="shared" si="19"/>
        <v>4262.4984599999998</v>
      </c>
    </row>
    <row r="602" spans="1:6" x14ac:dyDescent="0.25">
      <c r="A602" s="11"/>
      <c r="B602" s="2" t="s">
        <v>766</v>
      </c>
      <c r="C602" s="2" t="s">
        <v>208</v>
      </c>
      <c r="D602" s="43">
        <v>16.939999999999998</v>
      </c>
      <c r="E602" s="45">
        <f t="shared" si="18"/>
        <v>1441.4245999999998</v>
      </c>
      <c r="F602" s="31">
        <f t="shared" si="19"/>
        <v>1297.2821399999998</v>
      </c>
    </row>
    <row r="603" spans="1:6" x14ac:dyDescent="0.25">
      <c r="A603" s="11"/>
      <c r="B603" s="2" t="s">
        <v>767</v>
      </c>
      <c r="C603" s="2" t="s">
        <v>209</v>
      </c>
      <c r="D603" s="43">
        <v>11.083600000000001</v>
      </c>
      <c r="E603" s="45">
        <f t="shared" si="18"/>
        <v>943.10352400000011</v>
      </c>
      <c r="F603" s="31">
        <f t="shared" si="19"/>
        <v>848.79317160000005</v>
      </c>
    </row>
    <row r="604" spans="1:6" x14ac:dyDescent="0.25">
      <c r="A604" s="11"/>
      <c r="B604" s="2" t="s">
        <v>768</v>
      </c>
      <c r="C604" s="2" t="s">
        <v>210</v>
      </c>
      <c r="D604" s="43">
        <v>14.52</v>
      </c>
      <c r="E604" s="45">
        <f t="shared" si="18"/>
        <v>1235.5068000000001</v>
      </c>
      <c r="F604" s="31">
        <f t="shared" si="19"/>
        <v>1111.9561200000001</v>
      </c>
    </row>
    <row r="605" spans="1:6" x14ac:dyDescent="0.25">
      <c r="A605" s="11"/>
      <c r="B605" s="2" t="s">
        <v>769</v>
      </c>
      <c r="C605" s="2" t="s">
        <v>211</v>
      </c>
      <c r="D605" s="43">
        <v>19.069599999999998</v>
      </c>
      <c r="E605" s="45">
        <f t="shared" si="18"/>
        <v>1622.6322639999999</v>
      </c>
      <c r="F605" s="31">
        <f t="shared" si="19"/>
        <v>1460.3690376</v>
      </c>
    </row>
    <row r="606" spans="1:6" x14ac:dyDescent="0.25">
      <c r="A606" s="11"/>
      <c r="B606" s="2" t="s">
        <v>770</v>
      </c>
      <c r="C606" s="2" t="s">
        <v>212</v>
      </c>
      <c r="D606" s="43">
        <v>12.705</v>
      </c>
      <c r="E606" s="45">
        <f t="shared" si="18"/>
        <v>1081.06845</v>
      </c>
      <c r="F606" s="31">
        <f t="shared" si="19"/>
        <v>972.96160499999996</v>
      </c>
    </row>
    <row r="607" spans="1:6" x14ac:dyDescent="0.25">
      <c r="A607" s="11"/>
      <c r="B607" s="2" t="s">
        <v>771</v>
      </c>
      <c r="C607" s="2" t="s">
        <v>213</v>
      </c>
      <c r="D607" s="43">
        <v>33.057200000000002</v>
      </c>
      <c r="E607" s="45">
        <f t="shared" si="18"/>
        <v>2812.8371480000001</v>
      </c>
      <c r="F607" s="31">
        <f t="shared" si="19"/>
        <v>2531.5534332000002</v>
      </c>
    </row>
    <row r="608" spans="1:6" x14ac:dyDescent="0.25">
      <c r="A608" s="11"/>
      <c r="B608" s="2" t="s">
        <v>772</v>
      </c>
      <c r="C608" s="2" t="s">
        <v>214</v>
      </c>
      <c r="D608" s="43">
        <v>27.926799999999997</v>
      </c>
      <c r="E608" s="45">
        <f t="shared" si="18"/>
        <v>2376.2914119999996</v>
      </c>
      <c r="F608" s="31">
        <f t="shared" si="19"/>
        <v>2138.6622707999995</v>
      </c>
    </row>
    <row r="609" spans="1:6" x14ac:dyDescent="0.25">
      <c r="A609" s="11"/>
      <c r="B609" s="2" t="s">
        <v>773</v>
      </c>
      <c r="C609" s="2" t="s">
        <v>215</v>
      </c>
      <c r="D609" s="43">
        <v>9.2685999999999993</v>
      </c>
      <c r="E609" s="45">
        <f t="shared" si="18"/>
        <v>788.66517399999998</v>
      </c>
      <c r="F609" s="31">
        <f t="shared" si="19"/>
        <v>709.79865659999996</v>
      </c>
    </row>
    <row r="610" spans="1:6" x14ac:dyDescent="0.25">
      <c r="A610" s="13"/>
      <c r="B610" s="17"/>
      <c r="C610" s="7"/>
      <c r="F610" s="32"/>
    </row>
    <row r="611" spans="1:6" x14ac:dyDescent="0.25">
      <c r="A611" s="13"/>
      <c r="B611" s="18" t="s">
        <v>774</v>
      </c>
      <c r="C611" s="8"/>
      <c r="F611" s="32"/>
    </row>
    <row r="612" spans="1:6" x14ac:dyDescent="0.25">
      <c r="A612" s="13" t="s">
        <v>217</v>
      </c>
      <c r="B612" s="19" t="s">
        <v>775</v>
      </c>
      <c r="C612" s="9"/>
      <c r="F612" s="32"/>
    </row>
  </sheetData>
  <mergeCells count="1">
    <mergeCell ref="D6:D7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cp:lastPrinted>2016-02-16T10:54:34Z</cp:lastPrinted>
  <dcterms:created xsi:type="dcterms:W3CDTF">2015-11-24T11:04:41Z</dcterms:created>
  <dcterms:modified xsi:type="dcterms:W3CDTF">2016-02-16T11:30:58Z</dcterms:modified>
</cp:coreProperties>
</file>